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suser\Desktop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4" i="1" l="1"/>
  <c r="AB123" i="1"/>
  <c r="AB120" i="1"/>
  <c r="AB119" i="1"/>
  <c r="AB121" i="1"/>
  <c r="AB74" i="1"/>
  <c r="AB73" i="1"/>
  <c r="AB69" i="1"/>
  <c r="AB71" i="1"/>
  <c r="AB72" i="1"/>
  <c r="AB70" i="1"/>
  <c r="AB64" i="1"/>
  <c r="AB67" i="1"/>
  <c r="AB66" i="1"/>
  <c r="AB65" i="1"/>
  <c r="AB60" i="1"/>
  <c r="AB61" i="1"/>
  <c r="AB62" i="1"/>
  <c r="AB59" i="1"/>
  <c r="AB58" i="1"/>
  <c r="AB57" i="1"/>
  <c r="AB55" i="1"/>
  <c r="AB54" i="1"/>
  <c r="AB53" i="1"/>
  <c r="AB52" i="1"/>
  <c r="AB51" i="1"/>
  <c r="AB50" i="1"/>
  <c r="AB49" i="1"/>
</calcChain>
</file>

<file path=xl/sharedStrings.xml><?xml version="1.0" encoding="utf-8"?>
<sst xmlns="http://schemas.openxmlformats.org/spreadsheetml/2006/main" count="664" uniqueCount="282">
  <si>
    <t>Trevor Keller</t>
  </si>
  <si>
    <t>MR-MHW</t>
  </si>
  <si>
    <t>PL</t>
  </si>
  <si>
    <t>MN</t>
  </si>
  <si>
    <t>James Holmberg</t>
  </si>
  <si>
    <t>Jessse Rodriguez</t>
  </si>
  <si>
    <t>David Ross</t>
  </si>
  <si>
    <t>Blake Hanson</t>
  </si>
  <si>
    <t>James Cahill</t>
  </si>
  <si>
    <t xml:space="preserve">Derrick Gieske </t>
  </si>
  <si>
    <t>MR-MLW</t>
  </si>
  <si>
    <t>James Stitt *</t>
  </si>
  <si>
    <t>Steve Harstad</t>
  </si>
  <si>
    <t>Sid Reid</t>
  </si>
  <si>
    <t>Airion Britt</t>
  </si>
  <si>
    <t>MR-O</t>
  </si>
  <si>
    <t>1/MR-O/105/PL</t>
  </si>
  <si>
    <t>Mark Scheider</t>
  </si>
  <si>
    <t/>
  </si>
  <si>
    <t>Jeremy Kisner</t>
  </si>
  <si>
    <t>TJ Turner</t>
  </si>
  <si>
    <t>Jacob Tuura</t>
  </si>
  <si>
    <t>WI</t>
  </si>
  <si>
    <t>Christofer Dietz</t>
  </si>
  <si>
    <t>William Commer</t>
  </si>
  <si>
    <t>IL</t>
  </si>
  <si>
    <t>Raymond Zylka</t>
  </si>
  <si>
    <t>Matt Peterson</t>
  </si>
  <si>
    <t>Jonathan Walls</t>
  </si>
  <si>
    <t>ND</t>
  </si>
  <si>
    <t>Dave Morin</t>
  </si>
  <si>
    <t>Chad Schroeder</t>
  </si>
  <si>
    <t>David Chiang</t>
  </si>
  <si>
    <t>Joseph Plinski</t>
  </si>
  <si>
    <t>Jesse Gavin</t>
  </si>
  <si>
    <t>Abe Weins</t>
  </si>
  <si>
    <t>IA</t>
  </si>
  <si>
    <t>Craig Vosper</t>
  </si>
  <si>
    <t>Christopher Knott</t>
  </si>
  <si>
    <t>Jamie Rohrig*OPEN</t>
  </si>
  <si>
    <t>1/MR-O/120/PL</t>
  </si>
  <si>
    <t>Aldon Tibbs</t>
  </si>
  <si>
    <t>2/MR-O/120/PL</t>
  </si>
  <si>
    <t>Eric Thompson</t>
  </si>
  <si>
    <t>3/MR-O/120/PL</t>
  </si>
  <si>
    <t>ID</t>
  </si>
  <si>
    <t>Craig Veldkamp</t>
  </si>
  <si>
    <t>SD</t>
  </si>
  <si>
    <t xml:space="preserve">Chase Hagen </t>
  </si>
  <si>
    <t>120+</t>
  </si>
  <si>
    <t>1/MR-O/120+/PL</t>
  </si>
  <si>
    <t xml:space="preserve">Steven Schmidt </t>
  </si>
  <si>
    <t>2/MR-O/120+/PL</t>
  </si>
  <si>
    <t>Garrett Thompson</t>
  </si>
  <si>
    <t>AZ</t>
  </si>
  <si>
    <t>Alex Hanson</t>
  </si>
  <si>
    <t>1/MR-O/83/PL</t>
  </si>
  <si>
    <t>Dustin Miller</t>
  </si>
  <si>
    <t>2/MR-O/83/PL</t>
  </si>
  <si>
    <t>Ben Graf*OPEN</t>
  </si>
  <si>
    <t>3/MR-O/83/PL</t>
  </si>
  <si>
    <t>Eric Lohman</t>
  </si>
  <si>
    <t>4/MR-O/83/PL</t>
  </si>
  <si>
    <t>James Stitt *OPEN</t>
  </si>
  <si>
    <t>5/MR-O/83/PL</t>
  </si>
  <si>
    <t>James Sedahl</t>
  </si>
  <si>
    <t>6/MR-O/83/PL</t>
  </si>
  <si>
    <t>Charlie Luong *OPEN</t>
  </si>
  <si>
    <t>7/MR-O/83/PL</t>
  </si>
  <si>
    <t>Mitchell Krauter *OPEN</t>
  </si>
  <si>
    <t>8/MR-O/83/PL</t>
  </si>
  <si>
    <t>Chris Molitor</t>
  </si>
  <si>
    <t>1/MR-O/93/PL</t>
  </si>
  <si>
    <t>Garrison Gless</t>
  </si>
  <si>
    <t>2/MR-O/93/PL</t>
  </si>
  <si>
    <t>Patrick Umphrey</t>
  </si>
  <si>
    <t>3/MR-O/93/PL</t>
  </si>
  <si>
    <t>David Clapp</t>
  </si>
  <si>
    <t>4/MR-O/93/PL</t>
  </si>
  <si>
    <t>Jordan Moorhead</t>
  </si>
  <si>
    <t>5/MR-O/93/PL</t>
  </si>
  <si>
    <t>Brian Josephson</t>
  </si>
  <si>
    <t>6/MR-O/93/PL</t>
  </si>
  <si>
    <t>Scott Henderson</t>
  </si>
  <si>
    <t>7/MR-O/93/PL</t>
  </si>
  <si>
    <t>Jeffrey Gavin</t>
  </si>
  <si>
    <t>8/MR-O/93/PL</t>
  </si>
  <si>
    <t>David Gartner</t>
  </si>
  <si>
    <t>9/MR-O/93/PL</t>
  </si>
  <si>
    <t>Corey Palensky</t>
  </si>
  <si>
    <t>10/MR-O/93/PL</t>
  </si>
  <si>
    <t>Justin Schweigart</t>
  </si>
  <si>
    <t>Kenny Leisinger*</t>
  </si>
  <si>
    <t>FR-O</t>
  </si>
  <si>
    <t>1/FR-O/84/PL</t>
  </si>
  <si>
    <t>Tommy Cao</t>
  </si>
  <si>
    <t>MR-JLW</t>
  </si>
  <si>
    <t>Mitchell Krauter *</t>
  </si>
  <si>
    <t>Ben Graf*</t>
  </si>
  <si>
    <t>Ian Rollman</t>
  </si>
  <si>
    <t>Nick Johnson</t>
  </si>
  <si>
    <t>Charlie Luong *</t>
  </si>
  <si>
    <t>Patrick Binder</t>
  </si>
  <si>
    <t>Brandon Lauer</t>
  </si>
  <si>
    <t>Jake Piwko</t>
  </si>
  <si>
    <t>MR-JHW</t>
  </si>
  <si>
    <t>Jacob Nelson</t>
  </si>
  <si>
    <t>George Nelson</t>
  </si>
  <si>
    <t>Jamie Rohrig*</t>
  </si>
  <si>
    <t>Evan Aksamit</t>
  </si>
  <si>
    <t>1/MR-MLW//PL</t>
  </si>
  <si>
    <t>2/MR-MLW//PL</t>
  </si>
  <si>
    <t>3/MR-MLW//PL</t>
  </si>
  <si>
    <t>4/MR-MLW//PL</t>
  </si>
  <si>
    <t>1/MR-MHW//PL</t>
  </si>
  <si>
    <t>2/MR-MHW//PL</t>
  </si>
  <si>
    <t>3/MR-MHW//PL</t>
  </si>
  <si>
    <t>4/MR-MHW//PL</t>
  </si>
  <si>
    <t>5/MR-MHW//PL</t>
  </si>
  <si>
    <t>6/MR-MHW//PL</t>
  </si>
  <si>
    <t>Kenny Leisinger*OPEN</t>
  </si>
  <si>
    <t>M-M</t>
  </si>
  <si>
    <t>1/M-M/83/PL</t>
  </si>
  <si>
    <t>Name</t>
  </si>
  <si>
    <t>Div</t>
  </si>
  <si>
    <t>Bwt - kg</t>
  </si>
  <si>
    <t>IPF Wt Cls</t>
  </si>
  <si>
    <t>Wilks Coeff</t>
  </si>
  <si>
    <t>DOB</t>
  </si>
  <si>
    <t>SQ-1</t>
  </si>
  <si>
    <t>SQ-2</t>
  </si>
  <si>
    <t>SQ-3</t>
  </si>
  <si>
    <t>Best SQ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</si>
  <si>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</si>
  <si>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</si>
  <si>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</si>
  <si>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</si>
  <si>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</si>
  <si>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</si>
  <si>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</si>
  <si>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</si>
  <si>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</si>
  <si>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PL Total</t>
  </si>
  <si>
    <t>Pl/Div/Cls/Event</t>
  </si>
  <si>
    <t>Wilks Pts</t>
  </si>
  <si>
    <t>Age-Wilks</t>
  </si>
  <si>
    <t>Events Entered</t>
  </si>
  <si>
    <t>Pl Code</t>
  </si>
  <si>
    <t>State</t>
  </si>
  <si>
    <t>Keighley Morrow</t>
  </si>
  <si>
    <t>1/FR-O/57/PL</t>
  </si>
  <si>
    <t>Elese Berdan</t>
  </si>
  <si>
    <t>2/FR-O/57/PL</t>
  </si>
  <si>
    <t>Phootisuk Souksawan</t>
  </si>
  <si>
    <t>Kelly Wild</t>
  </si>
  <si>
    <t>1/FR-O/63/PL</t>
  </si>
  <si>
    <t>Kelly Potz</t>
  </si>
  <si>
    <t>2/FR-O/63/PL</t>
  </si>
  <si>
    <t>Kati Loader*Open</t>
  </si>
  <si>
    <t>3/FR-O/63/PL</t>
  </si>
  <si>
    <t>Teal Foster</t>
  </si>
  <si>
    <t>4/FR-O/63/PL</t>
  </si>
  <si>
    <t>Joanna Gavin</t>
  </si>
  <si>
    <t>Karla Jager</t>
  </si>
  <si>
    <t>Lianna Morrow</t>
  </si>
  <si>
    <t>Carley Miller</t>
  </si>
  <si>
    <t>Sara Jones*OPEN</t>
  </si>
  <si>
    <t>CA</t>
  </si>
  <si>
    <t>Krista Rand</t>
  </si>
  <si>
    <t>Alyson Allen</t>
  </si>
  <si>
    <t>Jennifer Blake</t>
  </si>
  <si>
    <t>2/FR-O/84/PL</t>
  </si>
  <si>
    <t>Ariel Trangle</t>
  </si>
  <si>
    <t>3/FR-O/84/PL</t>
  </si>
  <si>
    <t>Laurel Nightingale</t>
  </si>
  <si>
    <t>4/FR-O/84/PL</t>
  </si>
  <si>
    <t>Kat Nelson</t>
  </si>
  <si>
    <t>5/FR-O/84/PL</t>
  </si>
  <si>
    <t>Katherine Gokee</t>
  </si>
  <si>
    <t>6/FR-O/84/PL</t>
  </si>
  <si>
    <t>Joslyn Solomon</t>
  </si>
  <si>
    <t>7/FR-O/84/PL</t>
  </si>
  <si>
    <t>Julia Gebhart</t>
  </si>
  <si>
    <t>8/FR-O/84/PL</t>
  </si>
  <si>
    <t>Lindsay Ronnau</t>
  </si>
  <si>
    <t>9/FR-O/84/PL</t>
  </si>
  <si>
    <t>Alice Kirchhoff</t>
  </si>
  <si>
    <t>10/FR-O/84/PL</t>
  </si>
  <si>
    <t>Mindy Fisdel</t>
  </si>
  <si>
    <t>11/FR-O/84/PL</t>
  </si>
  <si>
    <t>Alicia Lafferty</t>
  </si>
  <si>
    <t>12/FR-O/84/PL</t>
  </si>
  <si>
    <t>Kelsey Hansen</t>
  </si>
  <si>
    <t>84+</t>
  </si>
  <si>
    <t>Donna Adams*OPEN</t>
  </si>
  <si>
    <t>Jessica Lindsley</t>
  </si>
  <si>
    <t>Tabitha Miller</t>
  </si>
  <si>
    <t>Jenn Schaal</t>
  </si>
  <si>
    <t>Julie Valenzuela</t>
  </si>
  <si>
    <t>Shari Lindsley</t>
  </si>
  <si>
    <t>Neng Vang</t>
  </si>
  <si>
    <t>FR-JLW</t>
  </si>
  <si>
    <t>Kylie Behnke</t>
  </si>
  <si>
    <t>FR-JHW</t>
  </si>
  <si>
    <t>Kati Loader*</t>
  </si>
  <si>
    <t>FR-MLW</t>
  </si>
  <si>
    <t xml:space="preserve">Tammy Lauer </t>
  </si>
  <si>
    <t>Rose Austad</t>
  </si>
  <si>
    <t>Donna Adams*</t>
  </si>
  <si>
    <t>FR-MHW</t>
  </si>
  <si>
    <t>Sara Jones*</t>
  </si>
  <si>
    <t>Ben Zender</t>
  </si>
  <si>
    <t>1/MR-O/120/BP</t>
  </si>
  <si>
    <t>BP</t>
  </si>
  <si>
    <t>Ben Mischke</t>
  </si>
  <si>
    <t>1/MR-O/120+/BP</t>
  </si>
  <si>
    <t>Nate Knutson</t>
  </si>
  <si>
    <t>1/MR-O/74/BP</t>
  </si>
  <si>
    <t xml:space="preserve">Cathy Edblom </t>
  </si>
  <si>
    <t>1/FR-O/84+/BP</t>
  </si>
  <si>
    <t>1/FR-O/72/PL</t>
  </si>
  <si>
    <t>2/FR-O/72/PL</t>
  </si>
  <si>
    <t>3/FR-O/72/PL</t>
  </si>
  <si>
    <t>4/FR-O/72/PL</t>
  </si>
  <si>
    <t>5/FR-O/72/PL</t>
  </si>
  <si>
    <t>1/FR-O/84+/PL</t>
  </si>
  <si>
    <t>2/FR-O/84+/PL</t>
  </si>
  <si>
    <t>3/FR-O/84+/PL</t>
  </si>
  <si>
    <t>4/FR-O/84+/PL</t>
  </si>
  <si>
    <t>5/FR-O/84+/PL</t>
  </si>
  <si>
    <t>6/FR-O/84+/PL</t>
  </si>
  <si>
    <t>7/FR-O/84+/PL</t>
  </si>
  <si>
    <t>1/FR-JLW//PL</t>
  </si>
  <si>
    <t>1/FR-JHW//PL</t>
  </si>
  <si>
    <t>1/FR-MLW//PL</t>
  </si>
  <si>
    <t>2/FR-MLW//PL</t>
  </si>
  <si>
    <t>3/FR-MLW//PL</t>
  </si>
  <si>
    <t>1/FR-MHW//PL</t>
  </si>
  <si>
    <t>2/FR-MHW//PL</t>
  </si>
  <si>
    <t>2/MR-O/105/PL</t>
  </si>
  <si>
    <t>3/MR-O/105/PL</t>
  </si>
  <si>
    <t>4/MR-O/105/PL</t>
  </si>
  <si>
    <t>5/MR-O/105/PL</t>
  </si>
  <si>
    <t>6/MR-O/105/PL</t>
  </si>
  <si>
    <t>7/MR-O/105/PL</t>
  </si>
  <si>
    <t>8/MR-O/105/PL</t>
  </si>
  <si>
    <t>9/MR-O/105/PL</t>
  </si>
  <si>
    <t>10/MR-O/105/PL</t>
  </si>
  <si>
    <t>11/MR-O/105/PL</t>
  </si>
  <si>
    <t>12/MR-O/105/PL</t>
  </si>
  <si>
    <t>13/MR-O/105/PL</t>
  </si>
  <si>
    <t>14/MR-O/105/PL</t>
  </si>
  <si>
    <t>15/MR-O/105/PL</t>
  </si>
  <si>
    <t>16/MR-O/105/PL</t>
  </si>
  <si>
    <t>1/MR-JLW//PL</t>
  </si>
  <si>
    <t>2/MR-JLW//PL</t>
  </si>
  <si>
    <t>3/MR-JLW//PL</t>
  </si>
  <si>
    <t>4/MR-JLW//PL</t>
  </si>
  <si>
    <t>5/MR-JLW//PL</t>
  </si>
  <si>
    <t>6/MR-JLW//PL</t>
  </si>
  <si>
    <t>7/MR-JLW//PL</t>
  </si>
  <si>
    <t>1/MR-JHW//PL</t>
  </si>
  <si>
    <t>2/MR-JHW//PL</t>
  </si>
  <si>
    <t>3/MR-JHW//PL</t>
  </si>
  <si>
    <t>4/MR-JHW//PL</t>
  </si>
  <si>
    <t>5/MR-JHW//PL</t>
  </si>
  <si>
    <t>M-O</t>
  </si>
  <si>
    <t>1/M-O/83/PL</t>
  </si>
  <si>
    <t xml:space="preserve">Twin Cities Open </t>
  </si>
  <si>
    <t>Open Men</t>
  </si>
  <si>
    <t>Junior Light Weight Men</t>
  </si>
  <si>
    <t>Junior Heavy Weight Men</t>
  </si>
  <si>
    <t>Master Light Weight Men</t>
  </si>
  <si>
    <t>Master Heavy Weight Men</t>
  </si>
  <si>
    <t>Master and Open Equipped Men</t>
  </si>
  <si>
    <t>Open Women</t>
  </si>
  <si>
    <t>Junior Light Weight Women</t>
  </si>
  <si>
    <t>Master Light Weight Women</t>
  </si>
  <si>
    <t>Master Heavy Weight Women</t>
  </si>
  <si>
    <t>Junior Heavy Weight Women</t>
  </si>
  <si>
    <t>Bench Only</t>
  </si>
  <si>
    <t>6/MR-JHW//PL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</si>
</sst>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2" fontId="0" fillId="0" borderId="3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3" borderId="0" xfId="0" applyFill="1"/>
    <xf numFmtId="0" fontId="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6"/>
  <sheetViews>
    <sheetView tabSelected="1" workbookViewId="0">
      <selection activeCell="AB124" sqref="AB124"/>
    </sheetView>
  </sheetViews>
  <sheetFormatPr defaultRowHeight="15" x14ac:dyDescent="0.25"/>
  <cols>
    <col min="1" max="1" width="22.140625" bestFit="1" customWidth="1"/>
    <col min="6" max="6" width="0" hidden="1" customWidth="1"/>
    <col min="21" max="21" width="16" bestFit="1" customWidth="1"/>
    <col min="28" max="28" width="10.5703125" bestFit="1" customWidth="1"/>
  </cols>
  <sheetData>
    <row r="1" spans="1:26" s="7" customFormat="1" ht="27" customHeight="1" x14ac:dyDescent="0.35">
      <c r="A1" s="8">
        <v>42238</v>
      </c>
      <c r="B1" s="29" t="s">
        <v>268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9" customFormat="1" ht="28.5" customHeight="1" thickBot="1" x14ac:dyDescent="0.3">
      <c r="A2" s="9" t="s">
        <v>123</v>
      </c>
      <c r="B2" s="9" t="s">
        <v>124</v>
      </c>
      <c r="C2" s="10" t="s">
        <v>125</v>
      </c>
      <c r="D2" s="9" t="s">
        <v>126</v>
      </c>
      <c r="E2" s="11" t="s">
        <v>127</v>
      </c>
      <c r="F2" s="12" t="s">
        <v>128</v>
      </c>
      <c r="G2" s="13" t="s">
        <v>129</v>
      </c>
      <c r="H2" s="13" t="s">
        <v>130</v>
      </c>
      <c r="I2" s="13" t="s">
        <v>131</v>
      </c>
      <c r="J2" s="13" t="s">
        <v>132</v>
      </c>
      <c r="K2" s="13" t="s">
        <v>133</v>
      </c>
      <c r="L2" s="13" t="s">
        <v>134</v>
      </c>
      <c r="M2" s="13" t="s">
        <v>135</v>
      </c>
      <c r="N2" s="13" t="s">
        <v>136</v>
      </c>
      <c r="O2" s="13" t="s">
        <v>137</v>
      </c>
      <c r="P2" s="13" t="s">
        <v>138</v>
      </c>
      <c r="Q2" s="13" t="s">
        <v>139</v>
      </c>
      <c r="R2" s="13" t="s">
        <v>140</v>
      </c>
      <c r="S2" s="13" t="s">
        <v>141</v>
      </c>
      <c r="T2" s="13" t="s">
        <v>142</v>
      </c>
      <c r="U2" s="9" t="s">
        <v>143</v>
      </c>
      <c r="V2" s="10" t="s">
        <v>144</v>
      </c>
      <c r="W2" s="10" t="s">
        <v>145</v>
      </c>
      <c r="X2" s="9" t="s">
        <v>146</v>
      </c>
      <c r="Y2" s="9" t="s">
        <v>147</v>
      </c>
      <c r="Z2" s="9" t="s">
        <v>148</v>
      </c>
    </row>
    <row r="3" spans="1:26" s="14" customFormat="1" ht="18" customHeight="1" x14ac:dyDescent="0.25">
      <c r="A3" s="14" t="s">
        <v>269</v>
      </c>
      <c r="C3" s="15"/>
      <c r="E3" s="16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V3" s="15"/>
      <c r="W3" s="15"/>
    </row>
    <row r="4" spans="1:26" s="1" customFormat="1" ht="18" customHeight="1" x14ac:dyDescent="0.25">
      <c r="A4" s="2" t="s">
        <v>48</v>
      </c>
      <c r="B4" s="1" t="s">
        <v>15</v>
      </c>
      <c r="C4" s="3">
        <v>120.4</v>
      </c>
      <c r="D4" s="1" t="s">
        <v>49</v>
      </c>
      <c r="E4" s="4">
        <v>0.57450002431869507</v>
      </c>
      <c r="F4" s="5">
        <v>30290</v>
      </c>
      <c r="G4" s="6">
        <v>205</v>
      </c>
      <c r="H4" s="6">
        <v>215</v>
      </c>
      <c r="I4" s="6">
        <v>227.5</v>
      </c>
      <c r="J4" s="6">
        <v>227.5</v>
      </c>
      <c r="K4" s="6">
        <v>170</v>
      </c>
      <c r="L4" s="6">
        <v>182.5</v>
      </c>
      <c r="M4" s="6">
        <v>187.5</v>
      </c>
      <c r="N4" s="6">
        <v>187.5</v>
      </c>
      <c r="O4" s="6">
        <v>415</v>
      </c>
      <c r="P4" s="6">
        <v>260</v>
      </c>
      <c r="Q4" s="6">
        <v>-275</v>
      </c>
      <c r="R4" s="6">
        <v>275</v>
      </c>
      <c r="S4" s="6">
        <v>275</v>
      </c>
      <c r="T4" s="6">
        <v>690</v>
      </c>
      <c r="U4" s="1" t="s">
        <v>50</v>
      </c>
      <c r="V4" s="3">
        <v>396.4050167798996</v>
      </c>
      <c r="W4" s="3">
        <v>396.4050167798996</v>
      </c>
      <c r="X4" s="1" t="s">
        <v>2</v>
      </c>
      <c r="Y4" s="1">
        <v>1</v>
      </c>
      <c r="Z4" s="1" t="s">
        <v>3</v>
      </c>
    </row>
    <row r="5" spans="1:26" s="1" customFormat="1" ht="18" customHeight="1" x14ac:dyDescent="0.25">
      <c r="A5" s="2" t="s">
        <v>51</v>
      </c>
      <c r="B5" s="1" t="s">
        <v>15</v>
      </c>
      <c r="C5" s="3">
        <v>139.85</v>
      </c>
      <c r="D5" s="1" t="s">
        <v>49</v>
      </c>
      <c r="E5" s="4">
        <v>0.55889999866485596</v>
      </c>
      <c r="F5" s="5">
        <v>28320</v>
      </c>
      <c r="G5" s="6">
        <v>-165</v>
      </c>
      <c r="H5" s="6">
        <v>165</v>
      </c>
      <c r="I5" s="6">
        <v>-182.5</v>
      </c>
      <c r="J5" s="6">
        <v>165</v>
      </c>
      <c r="K5" s="6">
        <v>115</v>
      </c>
      <c r="L5" s="6">
        <v>125</v>
      </c>
      <c r="M5" s="6">
        <v>-132.5</v>
      </c>
      <c r="N5" s="6">
        <v>125</v>
      </c>
      <c r="O5" s="6">
        <v>290</v>
      </c>
      <c r="P5" s="6">
        <v>207.5</v>
      </c>
      <c r="Q5" s="6">
        <v>222.5</v>
      </c>
      <c r="R5" s="6">
        <v>235</v>
      </c>
      <c r="S5" s="6">
        <v>235</v>
      </c>
      <c r="T5" s="6">
        <v>525</v>
      </c>
      <c r="U5" s="1" t="s">
        <v>52</v>
      </c>
      <c r="V5" s="3">
        <v>293.42249929904938</v>
      </c>
      <c r="W5" s="3">
        <v>293.42249929904938</v>
      </c>
      <c r="X5" s="1" t="s">
        <v>2</v>
      </c>
      <c r="Y5" s="1">
        <v>1</v>
      </c>
      <c r="Z5" s="1" t="s">
        <v>3</v>
      </c>
    </row>
    <row r="6" spans="1:26" s="1" customFormat="1" ht="18" customHeight="1" x14ac:dyDescent="0.25">
      <c r="A6" s="2" t="s">
        <v>53</v>
      </c>
      <c r="B6" s="1" t="s">
        <v>15</v>
      </c>
      <c r="C6" s="3">
        <v>121.3</v>
      </c>
      <c r="D6" s="1" t="s">
        <v>49</v>
      </c>
      <c r="E6" s="4">
        <v>0.57349997758865356</v>
      </c>
      <c r="F6" s="5">
        <v>30643</v>
      </c>
      <c r="G6" s="6">
        <v>232.5</v>
      </c>
      <c r="H6" s="6">
        <v>245</v>
      </c>
      <c r="I6" s="6">
        <v>257.5</v>
      </c>
      <c r="J6" s="6">
        <v>257.5</v>
      </c>
      <c r="K6" s="6">
        <v>142.5</v>
      </c>
      <c r="L6" s="6">
        <v>157.5</v>
      </c>
      <c r="M6" s="6">
        <v>-167.5</v>
      </c>
      <c r="N6" s="6">
        <v>157.5</v>
      </c>
      <c r="O6" s="6">
        <v>415</v>
      </c>
      <c r="P6" s="6">
        <v>0</v>
      </c>
      <c r="Q6" s="6"/>
      <c r="R6" s="6"/>
      <c r="S6" s="6">
        <v>0</v>
      </c>
      <c r="T6" s="6">
        <v>0</v>
      </c>
      <c r="U6" s="1" t="s">
        <v>18</v>
      </c>
      <c r="V6" s="3">
        <v>0</v>
      </c>
      <c r="W6" s="3">
        <v>0</v>
      </c>
      <c r="X6" s="1" t="s">
        <v>2</v>
      </c>
      <c r="Y6" s="1">
        <v>1</v>
      </c>
      <c r="Z6" s="1" t="s">
        <v>54</v>
      </c>
    </row>
    <row r="7" spans="1:26" s="1" customFormat="1" ht="18" customHeight="1" x14ac:dyDescent="0.25">
      <c r="A7" s="2" t="s">
        <v>39</v>
      </c>
      <c r="B7" s="1" t="s">
        <v>15</v>
      </c>
      <c r="C7" s="3">
        <v>115.3</v>
      </c>
      <c r="D7" s="1">
        <v>120</v>
      </c>
      <c r="E7" s="4">
        <v>0.58060002326965332</v>
      </c>
      <c r="F7" s="5">
        <v>33540</v>
      </c>
      <c r="G7" s="6">
        <v>265</v>
      </c>
      <c r="H7" s="6">
        <v>280</v>
      </c>
      <c r="I7" s="6">
        <v>-295</v>
      </c>
      <c r="J7" s="6">
        <v>280</v>
      </c>
      <c r="K7" s="6">
        <v>162.5</v>
      </c>
      <c r="L7" s="6">
        <v>177.5</v>
      </c>
      <c r="M7" s="6">
        <v>-182.5</v>
      </c>
      <c r="N7" s="6">
        <v>177.5</v>
      </c>
      <c r="O7" s="6">
        <v>457.5</v>
      </c>
      <c r="P7" s="6">
        <v>280</v>
      </c>
      <c r="Q7" s="6">
        <v>295</v>
      </c>
      <c r="R7" s="6">
        <v>-305</v>
      </c>
      <c r="S7" s="6">
        <v>295</v>
      </c>
      <c r="T7" s="6">
        <v>752.5</v>
      </c>
      <c r="U7" s="1" t="s">
        <v>40</v>
      </c>
      <c r="V7" s="3">
        <v>436.90151751041412</v>
      </c>
      <c r="W7" s="3">
        <v>436.90151751041412</v>
      </c>
      <c r="X7" s="1" t="s">
        <v>2</v>
      </c>
      <c r="Y7" s="1">
        <v>1</v>
      </c>
      <c r="Z7" s="1" t="s">
        <v>3</v>
      </c>
    </row>
    <row r="8" spans="1:26" s="1" customFormat="1" ht="18" customHeight="1" x14ac:dyDescent="0.25">
      <c r="A8" s="2" t="s">
        <v>41</v>
      </c>
      <c r="B8" s="1" t="s">
        <v>15</v>
      </c>
      <c r="C8" s="3">
        <v>114.8</v>
      </c>
      <c r="D8" s="1">
        <v>120</v>
      </c>
      <c r="E8" s="4">
        <v>0.58130002021789551</v>
      </c>
      <c r="F8" s="5">
        <v>29605</v>
      </c>
      <c r="G8" s="6">
        <v>145</v>
      </c>
      <c r="H8" s="6">
        <v>160</v>
      </c>
      <c r="I8" s="6">
        <v>170</v>
      </c>
      <c r="J8" s="6">
        <v>170</v>
      </c>
      <c r="K8" s="6">
        <v>115</v>
      </c>
      <c r="L8" s="6">
        <v>120</v>
      </c>
      <c r="M8" s="6">
        <v>-127.5</v>
      </c>
      <c r="N8" s="6">
        <v>120</v>
      </c>
      <c r="O8" s="6">
        <v>290</v>
      </c>
      <c r="P8" s="6">
        <v>187.5</v>
      </c>
      <c r="Q8" s="6">
        <v>205</v>
      </c>
      <c r="R8" s="6">
        <v>215</v>
      </c>
      <c r="S8" s="6">
        <v>215</v>
      </c>
      <c r="T8" s="6">
        <v>505</v>
      </c>
      <c r="U8" s="1" t="s">
        <v>42</v>
      </c>
      <c r="V8" s="3">
        <v>293.55651021003723</v>
      </c>
      <c r="W8" s="3">
        <v>293.55651021003723</v>
      </c>
      <c r="X8" s="1" t="s">
        <v>2</v>
      </c>
      <c r="Y8" s="1">
        <v>1</v>
      </c>
      <c r="Z8" s="1" t="s">
        <v>3</v>
      </c>
    </row>
    <row r="9" spans="1:26" s="1" customFormat="1" ht="18" customHeight="1" x14ac:dyDescent="0.25">
      <c r="A9" s="2" t="s">
        <v>43</v>
      </c>
      <c r="B9" s="1" t="s">
        <v>15</v>
      </c>
      <c r="C9" s="3">
        <v>117.25</v>
      </c>
      <c r="D9" s="1">
        <v>120</v>
      </c>
      <c r="E9" s="4">
        <v>0.57810002565383911</v>
      </c>
      <c r="F9" s="5">
        <v>29845</v>
      </c>
      <c r="G9" s="6">
        <v>60</v>
      </c>
      <c r="H9" s="6">
        <v>0</v>
      </c>
      <c r="I9" s="6"/>
      <c r="J9" s="6">
        <v>60</v>
      </c>
      <c r="K9" s="6">
        <v>122.5</v>
      </c>
      <c r="L9" s="6">
        <v>132.5</v>
      </c>
      <c r="M9" s="6">
        <v>147.5</v>
      </c>
      <c r="N9" s="6">
        <v>147.5</v>
      </c>
      <c r="O9" s="6">
        <v>207.5</v>
      </c>
      <c r="P9" s="6">
        <v>227.5</v>
      </c>
      <c r="Q9" s="6">
        <v>250</v>
      </c>
      <c r="R9" s="6">
        <v>-267.5</v>
      </c>
      <c r="S9" s="6">
        <v>250</v>
      </c>
      <c r="T9" s="6">
        <v>457.5</v>
      </c>
      <c r="U9" s="1" t="s">
        <v>44</v>
      </c>
      <c r="V9" s="3">
        <v>264.48076173663139</v>
      </c>
      <c r="W9" s="3">
        <v>264.48076173663139</v>
      </c>
      <c r="X9" s="1" t="s">
        <v>2</v>
      </c>
      <c r="Y9" s="1">
        <v>1</v>
      </c>
      <c r="Z9" s="1" t="s">
        <v>45</v>
      </c>
    </row>
    <row r="10" spans="1:26" s="1" customFormat="1" ht="18" customHeight="1" x14ac:dyDescent="0.25">
      <c r="A10" s="2" t="s">
        <v>46</v>
      </c>
      <c r="B10" s="1" t="s">
        <v>15</v>
      </c>
      <c r="C10" s="3">
        <v>105.95</v>
      </c>
      <c r="D10" s="1">
        <v>120</v>
      </c>
      <c r="E10" s="4">
        <v>0.59570002555847168</v>
      </c>
      <c r="F10" s="5">
        <v>31544</v>
      </c>
      <c r="G10" s="6">
        <v>240</v>
      </c>
      <c r="H10" s="6">
        <v>252.5</v>
      </c>
      <c r="I10" s="6">
        <v>-260</v>
      </c>
      <c r="J10" s="6">
        <v>252.5</v>
      </c>
      <c r="K10" s="6">
        <v>120</v>
      </c>
      <c r="L10" s="6">
        <v>125</v>
      </c>
      <c r="M10" s="6">
        <v>-130</v>
      </c>
      <c r="N10" s="6">
        <v>125</v>
      </c>
      <c r="O10" s="6">
        <v>377.5</v>
      </c>
      <c r="P10" s="6">
        <v>0</v>
      </c>
      <c r="Q10" s="6"/>
      <c r="R10" s="6"/>
      <c r="S10" s="6">
        <v>0</v>
      </c>
      <c r="T10" s="6">
        <v>0</v>
      </c>
      <c r="U10" s="1" t="s">
        <v>18</v>
      </c>
      <c r="V10" s="3">
        <v>0</v>
      </c>
      <c r="W10" s="3">
        <v>0</v>
      </c>
      <c r="X10" s="1" t="s">
        <v>2</v>
      </c>
      <c r="Y10" s="1">
        <v>1</v>
      </c>
      <c r="Z10" s="1" t="s">
        <v>47</v>
      </c>
    </row>
    <row r="11" spans="1:26" s="1" customFormat="1" ht="18" customHeight="1" x14ac:dyDescent="0.25">
      <c r="A11" s="2" t="s">
        <v>35</v>
      </c>
      <c r="B11" s="1" t="s">
        <v>15</v>
      </c>
      <c r="C11" s="3">
        <v>103.5</v>
      </c>
      <c r="D11" s="1">
        <v>105</v>
      </c>
      <c r="E11" s="4">
        <v>0.60060000419616699</v>
      </c>
      <c r="F11" s="5">
        <v>31679</v>
      </c>
      <c r="G11" s="6">
        <v>-245</v>
      </c>
      <c r="H11" s="6">
        <v>245</v>
      </c>
      <c r="I11" s="6">
        <v>272.5</v>
      </c>
      <c r="J11" s="6">
        <v>272.5</v>
      </c>
      <c r="K11" s="6">
        <v>177.5</v>
      </c>
      <c r="L11" s="6">
        <v>190</v>
      </c>
      <c r="M11" s="6">
        <v>0</v>
      </c>
      <c r="N11" s="6">
        <v>190</v>
      </c>
      <c r="O11" s="6">
        <v>462.5</v>
      </c>
      <c r="P11" s="6">
        <v>285</v>
      </c>
      <c r="Q11" s="6">
        <v>310</v>
      </c>
      <c r="R11" s="6">
        <v>-320</v>
      </c>
      <c r="S11" s="6">
        <v>310</v>
      </c>
      <c r="T11" s="6">
        <v>772.5</v>
      </c>
      <c r="U11" s="1" t="s">
        <v>16</v>
      </c>
      <c r="V11" s="3">
        <v>463.963503241539</v>
      </c>
      <c r="W11" s="3">
        <v>463.963503241539</v>
      </c>
      <c r="X11" s="1" t="s">
        <v>2</v>
      </c>
      <c r="Y11" s="1">
        <v>1</v>
      </c>
      <c r="Z11" s="1" t="s">
        <v>36</v>
      </c>
    </row>
    <row r="12" spans="1:26" s="1" customFormat="1" ht="18" customHeight="1" x14ac:dyDescent="0.25">
      <c r="A12" s="2" t="s">
        <v>31</v>
      </c>
      <c r="B12" s="1" t="s">
        <v>15</v>
      </c>
      <c r="C12" s="3">
        <v>101.9</v>
      </c>
      <c r="D12" s="1">
        <v>105</v>
      </c>
      <c r="E12" s="4">
        <v>0.60409998893737793</v>
      </c>
      <c r="F12" s="5">
        <v>30845</v>
      </c>
      <c r="G12" s="6">
        <v>225</v>
      </c>
      <c r="H12" s="6">
        <v>235</v>
      </c>
      <c r="I12" s="6">
        <v>247.5</v>
      </c>
      <c r="J12" s="6">
        <v>247.5</v>
      </c>
      <c r="K12" s="6">
        <v>157.5</v>
      </c>
      <c r="L12" s="6">
        <v>167.5</v>
      </c>
      <c r="M12" s="6">
        <v>177.5</v>
      </c>
      <c r="N12" s="6">
        <v>177.5</v>
      </c>
      <c r="O12" s="6">
        <v>425</v>
      </c>
      <c r="P12" s="6">
        <v>277.5</v>
      </c>
      <c r="Q12" s="6">
        <v>292.5</v>
      </c>
      <c r="R12" s="6">
        <v>305</v>
      </c>
      <c r="S12" s="6">
        <v>305</v>
      </c>
      <c r="T12" s="6">
        <v>730</v>
      </c>
      <c r="U12" s="1" t="s">
        <v>239</v>
      </c>
      <c r="V12" s="3">
        <v>440.99299192428589</v>
      </c>
      <c r="W12" s="3">
        <v>440.99299192428589</v>
      </c>
      <c r="X12" s="1" t="s">
        <v>2</v>
      </c>
      <c r="Y12" s="1">
        <v>1</v>
      </c>
      <c r="Z12" s="1" t="s">
        <v>3</v>
      </c>
    </row>
    <row r="13" spans="1:26" s="1" customFormat="1" ht="18" customHeight="1" x14ac:dyDescent="0.25">
      <c r="A13" s="2" t="s">
        <v>33</v>
      </c>
      <c r="B13" s="1" t="s">
        <v>15</v>
      </c>
      <c r="C13" s="3">
        <v>103.15</v>
      </c>
      <c r="D13" s="1">
        <v>105</v>
      </c>
      <c r="E13" s="4">
        <v>0.60140001773834229</v>
      </c>
      <c r="F13" s="5">
        <v>31736</v>
      </c>
      <c r="G13" s="6">
        <v>215</v>
      </c>
      <c r="H13" s="6">
        <v>237.5</v>
      </c>
      <c r="I13" s="6">
        <v>250</v>
      </c>
      <c r="J13" s="6">
        <v>250</v>
      </c>
      <c r="K13" s="6">
        <v>147.5</v>
      </c>
      <c r="L13" s="6">
        <v>160</v>
      </c>
      <c r="M13" s="6">
        <v>-167.5</v>
      </c>
      <c r="N13" s="6">
        <v>160</v>
      </c>
      <c r="O13" s="6">
        <v>410</v>
      </c>
      <c r="P13" s="6">
        <v>255</v>
      </c>
      <c r="Q13" s="6">
        <v>275</v>
      </c>
      <c r="R13" s="6">
        <v>282.5</v>
      </c>
      <c r="S13" s="6">
        <v>282.5</v>
      </c>
      <c r="T13" s="6">
        <v>692.5</v>
      </c>
      <c r="U13" s="1" t="s">
        <v>240</v>
      </c>
      <c r="V13" s="3">
        <v>416.46951228380203</v>
      </c>
      <c r="W13" s="3">
        <v>416.46951228380203</v>
      </c>
      <c r="X13" s="1" t="s">
        <v>2</v>
      </c>
      <c r="Y13" s="1">
        <v>1</v>
      </c>
      <c r="Z13" s="1" t="s">
        <v>3</v>
      </c>
    </row>
    <row r="14" spans="1:26" s="1" customFormat="1" ht="18" customHeight="1" x14ac:dyDescent="0.25">
      <c r="A14" s="2" t="s">
        <v>30</v>
      </c>
      <c r="B14" s="1" t="s">
        <v>15</v>
      </c>
      <c r="C14" s="3">
        <v>101.75</v>
      </c>
      <c r="D14" s="1">
        <v>105</v>
      </c>
      <c r="E14" s="4">
        <v>0.60449999570846558</v>
      </c>
      <c r="F14" s="5">
        <v>29995</v>
      </c>
      <c r="G14" s="6">
        <v>210</v>
      </c>
      <c r="H14" s="6">
        <v>227.5</v>
      </c>
      <c r="I14" s="6">
        <v>237.5</v>
      </c>
      <c r="J14" s="6">
        <v>237.5</v>
      </c>
      <c r="K14" s="6">
        <v>162.5</v>
      </c>
      <c r="L14" s="6">
        <v>172.5</v>
      </c>
      <c r="M14" s="6">
        <v>-177.5</v>
      </c>
      <c r="N14" s="6">
        <v>172.5</v>
      </c>
      <c r="O14" s="6">
        <v>410</v>
      </c>
      <c r="P14" s="6">
        <v>215</v>
      </c>
      <c r="Q14" s="6">
        <v>227.5</v>
      </c>
      <c r="R14" s="6">
        <v>-237.5</v>
      </c>
      <c r="S14" s="6">
        <v>227.5</v>
      </c>
      <c r="T14" s="6">
        <v>637.5</v>
      </c>
      <c r="U14" s="1" t="s">
        <v>241</v>
      </c>
      <c r="V14" s="3">
        <v>385.3687472641468</v>
      </c>
      <c r="W14" s="3">
        <v>385.3687472641468</v>
      </c>
      <c r="X14" s="1" t="s">
        <v>2</v>
      </c>
      <c r="Y14" s="1">
        <v>1</v>
      </c>
      <c r="Z14" s="1" t="s">
        <v>3</v>
      </c>
    </row>
    <row r="15" spans="1:26" s="1" customFormat="1" ht="18" customHeight="1" x14ac:dyDescent="0.25">
      <c r="A15" s="2" t="s">
        <v>17</v>
      </c>
      <c r="B15" s="1" t="s">
        <v>15</v>
      </c>
      <c r="C15" s="3">
        <v>95.7</v>
      </c>
      <c r="D15" s="1">
        <v>105</v>
      </c>
      <c r="E15" s="4">
        <v>0.62000000476837158</v>
      </c>
      <c r="F15" s="5">
        <v>28689</v>
      </c>
      <c r="G15" s="6">
        <v>190</v>
      </c>
      <c r="H15" s="6">
        <v>197.5</v>
      </c>
      <c r="I15" s="6">
        <v>205</v>
      </c>
      <c r="J15" s="6">
        <v>205</v>
      </c>
      <c r="K15" s="6">
        <v>-147.5</v>
      </c>
      <c r="L15" s="6">
        <v>152.5</v>
      </c>
      <c r="M15" s="6">
        <v>-160</v>
      </c>
      <c r="N15" s="6">
        <v>152.5</v>
      </c>
      <c r="O15" s="6">
        <v>357.5</v>
      </c>
      <c r="P15" s="6">
        <v>242.5</v>
      </c>
      <c r="Q15" s="6">
        <v>260</v>
      </c>
      <c r="R15" s="6">
        <v>-272.5</v>
      </c>
      <c r="S15" s="6">
        <v>260</v>
      </c>
      <c r="T15" s="6">
        <v>617.5</v>
      </c>
      <c r="U15" s="1" t="s">
        <v>242</v>
      </c>
      <c r="V15" s="3">
        <v>382.85000294446945</v>
      </c>
      <c r="W15" s="3">
        <v>382.85000294446945</v>
      </c>
      <c r="X15" s="1" t="s">
        <v>2</v>
      </c>
      <c r="Y15" s="1">
        <v>1</v>
      </c>
      <c r="Z15" s="1" t="s">
        <v>3</v>
      </c>
    </row>
    <row r="16" spans="1:26" s="1" customFormat="1" ht="18" customHeight="1" x14ac:dyDescent="0.25">
      <c r="A16" s="2" t="s">
        <v>14</v>
      </c>
      <c r="B16" s="1" t="s">
        <v>15</v>
      </c>
      <c r="C16" s="3">
        <v>103.8</v>
      </c>
      <c r="D16" s="1">
        <v>105</v>
      </c>
      <c r="E16" s="4">
        <v>0.60000002384185791</v>
      </c>
      <c r="F16" s="5">
        <v>33221</v>
      </c>
      <c r="G16" s="6">
        <v>205</v>
      </c>
      <c r="H16" s="6">
        <v>220</v>
      </c>
      <c r="I16" s="6">
        <v>-230</v>
      </c>
      <c r="J16" s="6">
        <v>220</v>
      </c>
      <c r="K16" s="6">
        <v>145</v>
      </c>
      <c r="L16" s="6">
        <v>147.5</v>
      </c>
      <c r="M16" s="6">
        <v>-150</v>
      </c>
      <c r="N16" s="6">
        <v>147.5</v>
      </c>
      <c r="O16" s="6">
        <v>367.5</v>
      </c>
      <c r="P16" s="6">
        <v>220</v>
      </c>
      <c r="Q16" s="6">
        <v>227.5</v>
      </c>
      <c r="R16" s="6">
        <v>245</v>
      </c>
      <c r="S16" s="6">
        <v>245</v>
      </c>
      <c r="T16" s="6">
        <v>612.5</v>
      </c>
      <c r="U16" s="1" t="s">
        <v>243</v>
      </c>
      <c r="V16" s="3">
        <v>367.50001460313797</v>
      </c>
      <c r="W16" s="3">
        <v>367.50001460313797</v>
      </c>
      <c r="X16" s="1" t="s">
        <v>2</v>
      </c>
      <c r="Y16" s="1">
        <v>1</v>
      </c>
      <c r="Z16" s="1" t="s">
        <v>3</v>
      </c>
    </row>
    <row r="17" spans="1:26" s="1" customFormat="1" ht="18" customHeight="1" x14ac:dyDescent="0.25">
      <c r="A17" s="2" t="s">
        <v>21</v>
      </c>
      <c r="B17" s="1" t="s">
        <v>15</v>
      </c>
      <c r="C17" s="3">
        <v>98.6</v>
      </c>
      <c r="D17" s="1">
        <v>105</v>
      </c>
      <c r="E17" s="4">
        <v>0.61210000514984131</v>
      </c>
      <c r="F17" s="5">
        <v>33360</v>
      </c>
      <c r="G17" s="6">
        <v>182.5</v>
      </c>
      <c r="H17" s="6">
        <v>192.5</v>
      </c>
      <c r="I17" s="6">
        <v>200</v>
      </c>
      <c r="J17" s="6">
        <v>200</v>
      </c>
      <c r="K17" s="6">
        <v>137.5</v>
      </c>
      <c r="L17" s="6">
        <v>145</v>
      </c>
      <c r="M17" s="6">
        <v>-150</v>
      </c>
      <c r="N17" s="6">
        <v>145</v>
      </c>
      <c r="O17" s="6">
        <v>345</v>
      </c>
      <c r="P17" s="6">
        <v>235</v>
      </c>
      <c r="Q17" s="6">
        <v>255</v>
      </c>
      <c r="R17" s="6">
        <v>-260</v>
      </c>
      <c r="S17" s="6">
        <v>255</v>
      </c>
      <c r="T17" s="6">
        <v>600</v>
      </c>
      <c r="U17" s="1" t="s">
        <v>244</v>
      </c>
      <c r="V17" s="3">
        <v>367.26000308990479</v>
      </c>
      <c r="W17" s="3">
        <v>367.26000308990479</v>
      </c>
      <c r="X17" s="1" t="s">
        <v>2</v>
      </c>
      <c r="Y17" s="1">
        <v>1</v>
      </c>
      <c r="Z17" s="1" t="s">
        <v>22</v>
      </c>
    </row>
    <row r="18" spans="1:26" s="1" customFormat="1" ht="18" customHeight="1" x14ac:dyDescent="0.25">
      <c r="A18" s="2" t="s">
        <v>32</v>
      </c>
      <c r="B18" s="1" t="s">
        <v>15</v>
      </c>
      <c r="C18" s="3">
        <v>102</v>
      </c>
      <c r="D18" s="1">
        <v>105</v>
      </c>
      <c r="E18" s="4">
        <v>0.60390001535415649</v>
      </c>
      <c r="F18" s="5">
        <v>33413</v>
      </c>
      <c r="G18" s="6">
        <v>215</v>
      </c>
      <c r="H18" s="6">
        <v>230</v>
      </c>
      <c r="I18" s="6">
        <v>235</v>
      </c>
      <c r="J18" s="6">
        <v>235</v>
      </c>
      <c r="K18" s="6">
        <v>120</v>
      </c>
      <c r="L18" s="6">
        <v>132.5</v>
      </c>
      <c r="M18" s="6">
        <v>-135</v>
      </c>
      <c r="N18" s="6">
        <v>132.5</v>
      </c>
      <c r="O18" s="6">
        <v>367.5</v>
      </c>
      <c r="P18" s="6">
        <v>192.5</v>
      </c>
      <c r="Q18" s="6">
        <v>200</v>
      </c>
      <c r="R18" s="6">
        <v>207.5</v>
      </c>
      <c r="S18" s="6">
        <v>207.5</v>
      </c>
      <c r="T18" s="6">
        <v>575</v>
      </c>
      <c r="U18" s="1" t="s">
        <v>245</v>
      </c>
      <c r="V18" s="3">
        <v>347.24250882863998</v>
      </c>
      <c r="W18" s="3">
        <v>347.24250882863998</v>
      </c>
      <c r="X18" s="1" t="s">
        <v>2</v>
      </c>
      <c r="Y18" s="1">
        <v>1</v>
      </c>
      <c r="Z18" s="1" t="s">
        <v>3</v>
      </c>
    </row>
    <row r="19" spans="1:26" s="1" customFormat="1" ht="18" customHeight="1" x14ac:dyDescent="0.25">
      <c r="A19" s="2" t="s">
        <v>23</v>
      </c>
      <c r="B19" s="1" t="s">
        <v>15</v>
      </c>
      <c r="C19" s="3">
        <v>99.45</v>
      </c>
      <c r="D19" s="1">
        <v>105</v>
      </c>
      <c r="E19" s="4">
        <v>0.60989999771118164</v>
      </c>
      <c r="F19" s="5">
        <v>28457</v>
      </c>
      <c r="G19" s="6">
        <v>175</v>
      </c>
      <c r="H19" s="6">
        <v>185</v>
      </c>
      <c r="I19" s="6">
        <v>197.5</v>
      </c>
      <c r="J19" s="6">
        <v>197.5</v>
      </c>
      <c r="K19" s="6">
        <v>125</v>
      </c>
      <c r="L19" s="6">
        <v>140</v>
      </c>
      <c r="M19" s="6">
        <v>-152.5</v>
      </c>
      <c r="N19" s="6">
        <v>140</v>
      </c>
      <c r="O19" s="6">
        <v>337.5</v>
      </c>
      <c r="P19" s="6">
        <v>-205</v>
      </c>
      <c r="Q19" s="6">
        <v>205</v>
      </c>
      <c r="R19" s="6">
        <v>232.5</v>
      </c>
      <c r="S19" s="6">
        <v>232.5</v>
      </c>
      <c r="T19" s="6">
        <v>570</v>
      </c>
      <c r="U19" s="1" t="s">
        <v>246</v>
      </c>
      <c r="V19" s="3">
        <v>347.64299869537354</v>
      </c>
      <c r="W19" s="3">
        <v>347.64299869537354</v>
      </c>
      <c r="X19" s="1" t="s">
        <v>2</v>
      </c>
      <c r="Y19" s="1">
        <v>1</v>
      </c>
      <c r="Z19" s="1" t="s">
        <v>3</v>
      </c>
    </row>
    <row r="20" spans="1:26" s="1" customFormat="1" ht="18" customHeight="1" x14ac:dyDescent="0.25">
      <c r="A20" s="2" t="s">
        <v>26</v>
      </c>
      <c r="B20" s="1" t="s">
        <v>15</v>
      </c>
      <c r="C20" s="3">
        <v>100.7</v>
      </c>
      <c r="D20" s="1">
        <v>105</v>
      </c>
      <c r="E20" s="4">
        <v>0.60689997673034668</v>
      </c>
      <c r="F20" s="5">
        <v>33366</v>
      </c>
      <c r="G20" s="6">
        <v>185</v>
      </c>
      <c r="H20" s="6">
        <v>195</v>
      </c>
      <c r="I20" s="6">
        <v>-202.5</v>
      </c>
      <c r="J20" s="6">
        <v>195</v>
      </c>
      <c r="K20" s="6">
        <v>115</v>
      </c>
      <c r="L20" s="6">
        <v>125</v>
      </c>
      <c r="M20" s="6">
        <v>-137.5</v>
      </c>
      <c r="N20" s="6">
        <v>125</v>
      </c>
      <c r="O20" s="6">
        <v>320</v>
      </c>
      <c r="P20" s="6">
        <v>192.5</v>
      </c>
      <c r="Q20" s="6">
        <v>205</v>
      </c>
      <c r="R20" s="6">
        <v>217.5</v>
      </c>
      <c r="S20" s="6">
        <v>217.5</v>
      </c>
      <c r="T20" s="6">
        <v>537.5</v>
      </c>
      <c r="U20" s="1" t="s">
        <v>247</v>
      </c>
      <c r="V20" s="3">
        <v>326.20873749256134</v>
      </c>
      <c r="W20" s="3">
        <v>326.20873749256134</v>
      </c>
      <c r="X20" s="1" t="s">
        <v>2</v>
      </c>
      <c r="Y20" s="1">
        <v>1</v>
      </c>
      <c r="Z20" s="1" t="s">
        <v>3</v>
      </c>
    </row>
    <row r="21" spans="1:26" s="1" customFormat="1" ht="18" customHeight="1" x14ac:dyDescent="0.25">
      <c r="A21" s="2" t="s">
        <v>28</v>
      </c>
      <c r="B21" s="1" t="s">
        <v>15</v>
      </c>
      <c r="C21" s="3">
        <v>101.6</v>
      </c>
      <c r="D21" s="1">
        <v>105</v>
      </c>
      <c r="E21" s="4">
        <v>0.60479998588562012</v>
      </c>
      <c r="F21" s="5">
        <v>33039</v>
      </c>
      <c r="G21" s="6">
        <v>170</v>
      </c>
      <c r="H21" s="6">
        <v>180</v>
      </c>
      <c r="I21" s="6">
        <v>187.5</v>
      </c>
      <c r="J21" s="6">
        <v>187.5</v>
      </c>
      <c r="K21" s="6">
        <v>112.5</v>
      </c>
      <c r="L21" s="6">
        <v>-125</v>
      </c>
      <c r="M21" s="6">
        <v>-125</v>
      </c>
      <c r="N21" s="6">
        <v>112.5</v>
      </c>
      <c r="O21" s="6">
        <v>300</v>
      </c>
      <c r="P21" s="6">
        <v>205</v>
      </c>
      <c r="Q21" s="6">
        <v>220</v>
      </c>
      <c r="R21" s="6">
        <v>227.5</v>
      </c>
      <c r="S21" s="6">
        <v>227.5</v>
      </c>
      <c r="T21" s="6">
        <v>527.5</v>
      </c>
      <c r="U21" s="1" t="s">
        <v>248</v>
      </c>
      <c r="V21" s="3">
        <v>319.03199255466461</v>
      </c>
      <c r="W21" s="3">
        <v>319.03199255466461</v>
      </c>
      <c r="X21" s="1" t="s">
        <v>2</v>
      </c>
      <c r="Y21" s="1">
        <v>1</v>
      </c>
      <c r="Z21" s="1" t="s">
        <v>29</v>
      </c>
    </row>
    <row r="22" spans="1:26" s="1" customFormat="1" ht="18" customHeight="1" x14ac:dyDescent="0.25">
      <c r="A22" s="2" t="s">
        <v>34</v>
      </c>
      <c r="B22" s="1" t="s">
        <v>15</v>
      </c>
      <c r="C22" s="3">
        <v>103.5</v>
      </c>
      <c r="D22" s="1">
        <v>105</v>
      </c>
      <c r="E22" s="4">
        <v>0.60060000419616699</v>
      </c>
      <c r="F22" s="5">
        <v>28770</v>
      </c>
      <c r="G22" s="6">
        <v>165</v>
      </c>
      <c r="H22" s="6">
        <v>175</v>
      </c>
      <c r="I22" s="6">
        <v>182.5</v>
      </c>
      <c r="J22" s="6">
        <v>182.5</v>
      </c>
      <c r="K22" s="6">
        <v>-125</v>
      </c>
      <c r="L22" s="6">
        <v>132.5</v>
      </c>
      <c r="M22" s="6">
        <v>-137.5</v>
      </c>
      <c r="N22" s="6">
        <v>132.5</v>
      </c>
      <c r="O22" s="6">
        <v>315</v>
      </c>
      <c r="P22" s="6">
        <v>185</v>
      </c>
      <c r="Q22" s="6">
        <v>195</v>
      </c>
      <c r="R22" s="6">
        <v>-205</v>
      </c>
      <c r="S22" s="6">
        <v>195</v>
      </c>
      <c r="T22" s="6">
        <v>510</v>
      </c>
      <c r="U22" s="1" t="s">
        <v>249</v>
      </c>
      <c r="V22" s="3">
        <v>306.30600214004517</v>
      </c>
      <c r="W22" s="3">
        <v>306.30600214004517</v>
      </c>
      <c r="X22" s="1" t="s">
        <v>2</v>
      </c>
      <c r="Y22" s="1">
        <v>1</v>
      </c>
      <c r="Z22" s="1" t="s">
        <v>3</v>
      </c>
    </row>
    <row r="23" spans="1:26" s="1" customFormat="1" ht="18" customHeight="1" x14ac:dyDescent="0.25">
      <c r="A23" s="2" t="s">
        <v>37</v>
      </c>
      <c r="B23" s="1" t="s">
        <v>15</v>
      </c>
      <c r="C23" s="3">
        <v>104.6</v>
      </c>
      <c r="D23" s="1">
        <v>105</v>
      </c>
      <c r="E23" s="4">
        <v>0.59839999675750732</v>
      </c>
      <c r="F23" s="5">
        <v>25176</v>
      </c>
      <c r="G23" s="6">
        <v>160</v>
      </c>
      <c r="H23" s="6">
        <v>-167.5</v>
      </c>
      <c r="I23" s="6">
        <v>170</v>
      </c>
      <c r="J23" s="6">
        <v>170</v>
      </c>
      <c r="K23" s="6">
        <v>130</v>
      </c>
      <c r="L23" s="6">
        <v>-132.5</v>
      </c>
      <c r="M23" s="6">
        <v>-132.5</v>
      </c>
      <c r="N23" s="6">
        <v>130</v>
      </c>
      <c r="O23" s="6">
        <v>300</v>
      </c>
      <c r="P23" s="6">
        <v>185</v>
      </c>
      <c r="Q23" s="6">
        <v>190</v>
      </c>
      <c r="R23" s="6">
        <v>-195</v>
      </c>
      <c r="S23" s="6">
        <v>190</v>
      </c>
      <c r="T23" s="6">
        <v>490</v>
      </c>
      <c r="U23" s="1" t="s">
        <v>250</v>
      </c>
      <c r="V23" s="3">
        <v>293.21599841117859</v>
      </c>
      <c r="W23" s="3">
        <v>293.21599841117859</v>
      </c>
      <c r="X23" s="1" t="s">
        <v>2</v>
      </c>
      <c r="Y23" s="1">
        <v>1</v>
      </c>
      <c r="Z23" s="1" t="s">
        <v>3</v>
      </c>
    </row>
    <row r="24" spans="1:26" s="1" customFormat="1" ht="18" customHeight="1" x14ac:dyDescent="0.25">
      <c r="A24" s="2" t="s">
        <v>27</v>
      </c>
      <c r="B24" s="1" t="s">
        <v>15</v>
      </c>
      <c r="C24" s="3">
        <v>101.15</v>
      </c>
      <c r="D24" s="1">
        <v>105</v>
      </c>
      <c r="E24" s="4">
        <v>0.60589998960494995</v>
      </c>
      <c r="F24" s="5">
        <v>30387</v>
      </c>
      <c r="G24" s="6">
        <v>152.5</v>
      </c>
      <c r="H24" s="6">
        <v>162.5</v>
      </c>
      <c r="I24" s="6">
        <v>172.5</v>
      </c>
      <c r="J24" s="6">
        <v>172.5</v>
      </c>
      <c r="K24" s="6">
        <v>102.5</v>
      </c>
      <c r="L24" s="6">
        <v>112.5</v>
      </c>
      <c r="M24" s="6">
        <v>-125</v>
      </c>
      <c r="N24" s="6">
        <v>112.5</v>
      </c>
      <c r="O24" s="6">
        <v>285</v>
      </c>
      <c r="P24" s="6">
        <v>175</v>
      </c>
      <c r="Q24" s="6">
        <v>192.5</v>
      </c>
      <c r="R24" s="6">
        <v>200</v>
      </c>
      <c r="S24" s="6">
        <v>200</v>
      </c>
      <c r="T24" s="6">
        <v>485</v>
      </c>
      <c r="U24" s="1" t="s">
        <v>251</v>
      </c>
      <c r="V24" s="3">
        <v>293.86149495840073</v>
      </c>
      <c r="W24" s="3">
        <v>293.86149495840073</v>
      </c>
      <c r="X24" s="1" t="s">
        <v>2</v>
      </c>
      <c r="Y24" s="1">
        <v>1</v>
      </c>
      <c r="Z24" s="1" t="s">
        <v>3</v>
      </c>
    </row>
    <row r="25" spans="1:26" s="1" customFormat="1" ht="18" customHeight="1" x14ac:dyDescent="0.25">
      <c r="A25" s="2" t="s">
        <v>20</v>
      </c>
      <c r="B25" s="1" t="s">
        <v>15</v>
      </c>
      <c r="C25" s="3">
        <v>97.5</v>
      </c>
      <c r="D25" s="1">
        <v>105</v>
      </c>
      <c r="E25" s="4">
        <v>0.61500000953674316</v>
      </c>
      <c r="F25" s="5">
        <v>31953</v>
      </c>
      <c r="G25" s="6">
        <v>157.5</v>
      </c>
      <c r="H25" s="6">
        <v>167.5</v>
      </c>
      <c r="I25" s="6">
        <v>-175</v>
      </c>
      <c r="J25" s="6">
        <v>167.5</v>
      </c>
      <c r="K25" s="6">
        <v>100</v>
      </c>
      <c r="L25" s="6">
        <v>105</v>
      </c>
      <c r="M25" s="6">
        <v>-107.5</v>
      </c>
      <c r="N25" s="6">
        <v>105</v>
      </c>
      <c r="O25" s="6">
        <v>272.5</v>
      </c>
      <c r="P25" s="6">
        <v>185</v>
      </c>
      <c r="Q25" s="6">
        <v>202.5</v>
      </c>
      <c r="R25" s="6">
        <v>210</v>
      </c>
      <c r="S25" s="6">
        <v>210</v>
      </c>
      <c r="T25" s="6">
        <v>482.5</v>
      </c>
      <c r="U25" s="1" t="s">
        <v>252</v>
      </c>
      <c r="V25" s="3">
        <v>296.73750460147858</v>
      </c>
      <c r="W25" s="3">
        <v>296.73750460147858</v>
      </c>
      <c r="X25" s="1" t="s">
        <v>2</v>
      </c>
      <c r="Y25" s="1">
        <v>1</v>
      </c>
      <c r="Z25" s="1" t="s">
        <v>3</v>
      </c>
    </row>
    <row r="26" spans="1:26" s="1" customFormat="1" ht="18" customHeight="1" x14ac:dyDescent="0.25">
      <c r="A26" s="2" t="s">
        <v>24</v>
      </c>
      <c r="B26" s="1" t="s">
        <v>15</v>
      </c>
      <c r="C26" s="3">
        <v>100.45</v>
      </c>
      <c r="D26" s="1">
        <v>105</v>
      </c>
      <c r="E26" s="4">
        <v>0.60750001668930054</v>
      </c>
      <c r="F26" s="5">
        <v>32360</v>
      </c>
      <c r="G26" s="6">
        <v>127.5</v>
      </c>
      <c r="H26" s="6">
        <v>-145</v>
      </c>
      <c r="I26" s="6">
        <v>-145</v>
      </c>
      <c r="J26" s="6">
        <v>127.5</v>
      </c>
      <c r="K26" s="6">
        <v>95</v>
      </c>
      <c r="L26" s="6">
        <v>102.5</v>
      </c>
      <c r="M26" s="6">
        <v>112.5</v>
      </c>
      <c r="N26" s="6">
        <v>112.5</v>
      </c>
      <c r="O26" s="6">
        <v>240</v>
      </c>
      <c r="P26" s="6">
        <v>165</v>
      </c>
      <c r="Q26" s="6">
        <v>180</v>
      </c>
      <c r="R26" s="6">
        <v>187.5</v>
      </c>
      <c r="S26" s="6">
        <v>187.5</v>
      </c>
      <c r="T26" s="6">
        <v>427.5</v>
      </c>
      <c r="U26" s="1" t="s">
        <v>253</v>
      </c>
      <c r="V26" s="3">
        <v>259.70625713467598</v>
      </c>
      <c r="W26" s="3">
        <v>259.70625713467598</v>
      </c>
      <c r="X26" s="1" t="s">
        <v>2</v>
      </c>
      <c r="Y26" s="1">
        <v>1</v>
      </c>
      <c r="Z26" s="1" t="s">
        <v>25</v>
      </c>
    </row>
    <row r="27" spans="1:26" s="1" customFormat="1" ht="18" customHeight="1" x14ac:dyDescent="0.25">
      <c r="A27" s="2" t="s">
        <v>19</v>
      </c>
      <c r="B27" s="1" t="s">
        <v>15</v>
      </c>
      <c r="C27" s="3">
        <v>96.2</v>
      </c>
      <c r="D27" s="1">
        <v>105</v>
      </c>
      <c r="E27" s="4">
        <v>0.61860001087188721</v>
      </c>
      <c r="F27" s="5">
        <v>28000</v>
      </c>
      <c r="G27" s="6">
        <v>157.5</v>
      </c>
      <c r="H27" s="6">
        <v>-170</v>
      </c>
      <c r="I27" s="6">
        <v>-170</v>
      </c>
      <c r="J27" s="6">
        <v>157.5</v>
      </c>
      <c r="K27" s="6">
        <v>-102.5</v>
      </c>
      <c r="L27" s="6">
        <v>-102.5</v>
      </c>
      <c r="M27" s="6">
        <v>-102.5</v>
      </c>
      <c r="N27" s="6">
        <v>0</v>
      </c>
      <c r="O27" s="6">
        <v>0</v>
      </c>
      <c r="P27" s="6">
        <v>185</v>
      </c>
      <c r="Q27" s="6">
        <v>190</v>
      </c>
      <c r="R27" s="6">
        <v>-197.5</v>
      </c>
      <c r="S27" s="6">
        <v>190</v>
      </c>
      <c r="T27" s="6">
        <v>0</v>
      </c>
      <c r="U27" s="1" t="s">
        <v>18</v>
      </c>
      <c r="V27" s="3">
        <v>0</v>
      </c>
      <c r="W27" s="3">
        <v>0</v>
      </c>
      <c r="X27" s="1" t="s">
        <v>2</v>
      </c>
      <c r="Y27" s="1">
        <v>1</v>
      </c>
      <c r="Z27" s="1" t="s">
        <v>3</v>
      </c>
    </row>
    <row r="28" spans="1:26" s="1" customFormat="1" ht="18" customHeight="1" x14ac:dyDescent="0.25">
      <c r="A28" s="2" t="s">
        <v>38</v>
      </c>
      <c r="B28" s="1" t="s">
        <v>15</v>
      </c>
      <c r="C28" s="3">
        <v>105</v>
      </c>
      <c r="D28" s="1">
        <v>105</v>
      </c>
      <c r="E28" s="4">
        <v>0.59759998321533203</v>
      </c>
      <c r="F28" s="5">
        <v>30299</v>
      </c>
      <c r="G28" s="6">
        <v>-140</v>
      </c>
      <c r="H28" s="6">
        <v>145</v>
      </c>
      <c r="I28" s="6">
        <v>150</v>
      </c>
      <c r="J28" s="6">
        <v>150</v>
      </c>
      <c r="K28" s="6">
        <v>-130</v>
      </c>
      <c r="L28" s="6">
        <v>-147.5</v>
      </c>
      <c r="M28" s="6">
        <v>-147.5</v>
      </c>
      <c r="N28" s="6">
        <v>0</v>
      </c>
      <c r="O28" s="6">
        <v>0</v>
      </c>
      <c r="P28" s="6">
        <v>170</v>
      </c>
      <c r="Q28" s="6">
        <v>175</v>
      </c>
      <c r="R28" s="6">
        <v>182.5</v>
      </c>
      <c r="S28" s="6">
        <v>182.5</v>
      </c>
      <c r="T28" s="6">
        <v>0</v>
      </c>
      <c r="U28" s="1" t="s">
        <v>18</v>
      </c>
      <c r="V28" s="3">
        <v>0</v>
      </c>
      <c r="W28" s="3">
        <v>0</v>
      </c>
      <c r="X28" s="1" t="s">
        <v>2</v>
      </c>
      <c r="Y28" s="1">
        <v>1</v>
      </c>
      <c r="Z28" s="1" t="s">
        <v>3</v>
      </c>
    </row>
    <row r="29" spans="1:26" s="1" customFormat="1" ht="18" customHeight="1" x14ac:dyDescent="0.25">
      <c r="A29" s="2" t="s">
        <v>71</v>
      </c>
      <c r="B29" s="1" t="s">
        <v>15</v>
      </c>
      <c r="C29" s="3">
        <v>92.25</v>
      </c>
      <c r="D29" s="1">
        <v>93</v>
      </c>
      <c r="E29" s="4">
        <v>0.6305999755859375</v>
      </c>
      <c r="F29" s="5">
        <v>30164</v>
      </c>
      <c r="G29" s="6">
        <v>180</v>
      </c>
      <c r="H29" s="6">
        <v>200</v>
      </c>
      <c r="I29" s="6">
        <v>-217.5</v>
      </c>
      <c r="J29" s="6">
        <v>200</v>
      </c>
      <c r="K29" s="6">
        <v>120</v>
      </c>
      <c r="L29" s="6">
        <v>130</v>
      </c>
      <c r="M29" s="6">
        <v>137.5</v>
      </c>
      <c r="N29" s="6">
        <v>137.5</v>
      </c>
      <c r="O29" s="6">
        <v>337.5</v>
      </c>
      <c r="P29" s="6">
        <v>215</v>
      </c>
      <c r="Q29" s="6">
        <v>235</v>
      </c>
      <c r="R29" s="6">
        <v>-252.5</v>
      </c>
      <c r="S29" s="6">
        <v>235</v>
      </c>
      <c r="T29" s="6">
        <v>572.5</v>
      </c>
      <c r="U29" s="1" t="s">
        <v>72</v>
      </c>
      <c r="V29" s="3">
        <v>361.01848602294922</v>
      </c>
      <c r="W29" s="3">
        <v>361.01848602294922</v>
      </c>
      <c r="X29" s="1" t="s">
        <v>2</v>
      </c>
      <c r="Y29" s="1">
        <v>1</v>
      </c>
      <c r="Z29" s="1" t="s">
        <v>3</v>
      </c>
    </row>
    <row r="30" spans="1:26" s="1" customFormat="1" ht="18" customHeight="1" x14ac:dyDescent="0.25">
      <c r="A30" s="2" t="s">
        <v>73</v>
      </c>
      <c r="B30" s="1" t="s">
        <v>15</v>
      </c>
      <c r="C30" s="3">
        <v>92.35</v>
      </c>
      <c r="D30" s="1">
        <v>93</v>
      </c>
      <c r="E30" s="4">
        <v>0.63029998540878296</v>
      </c>
      <c r="F30" s="5">
        <v>29481</v>
      </c>
      <c r="G30" s="6">
        <v>175</v>
      </c>
      <c r="H30" s="6">
        <v>187.5</v>
      </c>
      <c r="I30" s="6">
        <v>-200</v>
      </c>
      <c r="J30" s="6">
        <v>187.5</v>
      </c>
      <c r="K30" s="6">
        <v>120</v>
      </c>
      <c r="L30" s="6">
        <v>130</v>
      </c>
      <c r="M30" s="6">
        <v>-132.5</v>
      </c>
      <c r="N30" s="6">
        <v>130</v>
      </c>
      <c r="O30" s="6">
        <v>317.5</v>
      </c>
      <c r="P30" s="6">
        <v>185</v>
      </c>
      <c r="Q30" s="6">
        <v>200</v>
      </c>
      <c r="R30" s="6">
        <v>217.5</v>
      </c>
      <c r="S30" s="6">
        <v>217.5</v>
      </c>
      <c r="T30" s="6">
        <v>535</v>
      </c>
      <c r="U30" s="1" t="s">
        <v>74</v>
      </c>
      <c r="V30" s="3">
        <v>337.21049219369888</v>
      </c>
      <c r="W30" s="3">
        <v>337.21049219369888</v>
      </c>
      <c r="X30" s="1" t="s">
        <v>2</v>
      </c>
      <c r="Y30" s="1">
        <v>1</v>
      </c>
      <c r="Z30" s="1" t="s">
        <v>3</v>
      </c>
    </row>
    <row r="31" spans="1:26" s="1" customFormat="1" ht="18" customHeight="1" x14ac:dyDescent="0.25">
      <c r="A31" s="2" t="s">
        <v>75</v>
      </c>
      <c r="B31" s="1" t="s">
        <v>15</v>
      </c>
      <c r="C31" s="3">
        <v>87.25</v>
      </c>
      <c r="D31" s="1">
        <v>93</v>
      </c>
      <c r="E31" s="4">
        <v>0.64889997243881226</v>
      </c>
      <c r="F31" s="5">
        <v>28353</v>
      </c>
      <c r="G31" s="6">
        <v>165</v>
      </c>
      <c r="H31" s="6">
        <v>175</v>
      </c>
      <c r="I31" s="6">
        <v>182.5</v>
      </c>
      <c r="J31" s="6">
        <v>182.5</v>
      </c>
      <c r="K31" s="6">
        <v>122.5</v>
      </c>
      <c r="L31" s="6">
        <v>130</v>
      </c>
      <c r="M31" s="6">
        <v>132.5</v>
      </c>
      <c r="N31" s="6">
        <v>132.5</v>
      </c>
      <c r="O31" s="6">
        <v>315</v>
      </c>
      <c r="P31" s="6">
        <v>192.5</v>
      </c>
      <c r="Q31" s="6">
        <v>207.5</v>
      </c>
      <c r="R31" s="6">
        <v>-212.5</v>
      </c>
      <c r="S31" s="6">
        <v>207.5</v>
      </c>
      <c r="T31" s="6">
        <v>522.5</v>
      </c>
      <c r="U31" s="1" t="s">
        <v>76</v>
      </c>
      <c r="V31" s="3">
        <v>339.0502355992794</v>
      </c>
      <c r="W31" s="3">
        <v>339.0502355992794</v>
      </c>
      <c r="X31" s="1" t="s">
        <v>2</v>
      </c>
      <c r="Y31" s="1">
        <v>1</v>
      </c>
      <c r="Z31" s="1" t="s">
        <v>3</v>
      </c>
    </row>
    <row r="32" spans="1:26" s="1" customFormat="1" ht="18" customHeight="1" x14ac:dyDescent="0.25">
      <c r="A32" s="2" t="s">
        <v>77</v>
      </c>
      <c r="B32" s="1" t="s">
        <v>15</v>
      </c>
      <c r="C32" s="3">
        <v>85.55</v>
      </c>
      <c r="D32" s="1">
        <v>93</v>
      </c>
      <c r="E32" s="4">
        <v>0.65590000152587891</v>
      </c>
      <c r="F32" s="5">
        <v>31585</v>
      </c>
      <c r="G32" s="6">
        <v>175</v>
      </c>
      <c r="H32" s="6">
        <v>182.5</v>
      </c>
      <c r="I32" s="6">
        <v>190</v>
      </c>
      <c r="J32" s="6">
        <v>190</v>
      </c>
      <c r="K32" s="6">
        <v>-125</v>
      </c>
      <c r="L32" s="6">
        <v>125</v>
      </c>
      <c r="M32" s="6">
        <v>-127.5</v>
      </c>
      <c r="N32" s="6">
        <v>125</v>
      </c>
      <c r="O32" s="6">
        <v>315</v>
      </c>
      <c r="P32" s="6">
        <v>192.5</v>
      </c>
      <c r="Q32" s="6">
        <v>202.5</v>
      </c>
      <c r="R32" s="6">
        <v>-215</v>
      </c>
      <c r="S32" s="6">
        <v>202.5</v>
      </c>
      <c r="T32" s="6">
        <v>517.5</v>
      </c>
      <c r="U32" s="1" t="s">
        <v>78</v>
      </c>
      <c r="V32" s="3">
        <v>339.42825078964233</v>
      </c>
      <c r="W32" s="3">
        <v>339.42825078964233</v>
      </c>
      <c r="X32" s="1" t="s">
        <v>2</v>
      </c>
      <c r="Y32" s="1">
        <v>1</v>
      </c>
      <c r="Z32" s="1" t="s">
        <v>3</v>
      </c>
    </row>
    <row r="33" spans="1:26" s="1" customFormat="1" ht="18" customHeight="1" x14ac:dyDescent="0.25">
      <c r="A33" s="2" t="s">
        <v>79</v>
      </c>
      <c r="B33" s="1" t="s">
        <v>15</v>
      </c>
      <c r="C33" s="3">
        <v>84.9</v>
      </c>
      <c r="D33" s="1">
        <v>93</v>
      </c>
      <c r="E33" s="4">
        <v>0.65880000591278076</v>
      </c>
      <c r="F33" s="5">
        <v>32293</v>
      </c>
      <c r="G33" s="6">
        <v>155</v>
      </c>
      <c r="H33" s="6">
        <v>160</v>
      </c>
      <c r="I33" s="6">
        <v>-167.5</v>
      </c>
      <c r="J33" s="6">
        <v>160</v>
      </c>
      <c r="K33" s="6">
        <v>107.5</v>
      </c>
      <c r="L33" s="6">
        <v>112.5</v>
      </c>
      <c r="M33" s="6">
        <v>-120</v>
      </c>
      <c r="N33" s="6">
        <v>112.5</v>
      </c>
      <c r="O33" s="6">
        <v>272.5</v>
      </c>
      <c r="P33" s="6">
        <v>185</v>
      </c>
      <c r="Q33" s="6">
        <v>197.5</v>
      </c>
      <c r="R33" s="6">
        <v>205</v>
      </c>
      <c r="S33" s="6">
        <v>205</v>
      </c>
      <c r="T33" s="6">
        <v>477.5</v>
      </c>
      <c r="U33" s="1" t="s">
        <v>80</v>
      </c>
      <c r="V33" s="3">
        <v>314.57700282335281</v>
      </c>
      <c r="W33" s="3">
        <v>314.57700282335281</v>
      </c>
      <c r="X33" s="1" t="s">
        <v>2</v>
      </c>
      <c r="Y33" s="1">
        <v>1</v>
      </c>
      <c r="Z33" s="1" t="s">
        <v>3</v>
      </c>
    </row>
    <row r="34" spans="1:26" s="1" customFormat="1" ht="18" customHeight="1" x14ac:dyDescent="0.25">
      <c r="A34" s="2" t="s">
        <v>81</v>
      </c>
      <c r="B34" s="1" t="s">
        <v>15</v>
      </c>
      <c r="C34" s="3">
        <v>92.65</v>
      </c>
      <c r="D34" s="1">
        <v>93</v>
      </c>
      <c r="E34" s="4">
        <v>0.62929999828338623</v>
      </c>
      <c r="F34" s="5">
        <v>30308</v>
      </c>
      <c r="G34" s="6">
        <v>132.5</v>
      </c>
      <c r="H34" s="6">
        <v>-140</v>
      </c>
      <c r="I34" s="6">
        <v>145</v>
      </c>
      <c r="J34" s="6">
        <v>145</v>
      </c>
      <c r="K34" s="6">
        <v>122.5</v>
      </c>
      <c r="L34" s="6">
        <v>125</v>
      </c>
      <c r="M34" s="6">
        <v>130</v>
      </c>
      <c r="N34" s="6">
        <v>130</v>
      </c>
      <c r="O34" s="6">
        <v>275</v>
      </c>
      <c r="P34" s="6">
        <v>187.5</v>
      </c>
      <c r="Q34" s="6">
        <v>192.5</v>
      </c>
      <c r="R34" s="6">
        <v>-197.5</v>
      </c>
      <c r="S34" s="6">
        <v>192.5</v>
      </c>
      <c r="T34" s="6">
        <v>467.5</v>
      </c>
      <c r="U34" s="1" t="s">
        <v>82</v>
      </c>
      <c r="V34" s="3">
        <v>294.19774919748306</v>
      </c>
      <c r="W34" s="3">
        <v>294.19774919748306</v>
      </c>
      <c r="X34" s="1" t="s">
        <v>2</v>
      </c>
      <c r="Y34" s="1">
        <v>1</v>
      </c>
      <c r="Z34" s="1" t="s">
        <v>3</v>
      </c>
    </row>
    <row r="35" spans="1:26" s="1" customFormat="1" ht="18" customHeight="1" x14ac:dyDescent="0.25">
      <c r="A35" s="2" t="s">
        <v>83</v>
      </c>
      <c r="B35" s="1" t="s">
        <v>15</v>
      </c>
      <c r="C35" s="3">
        <v>86.9</v>
      </c>
      <c r="D35" s="1">
        <v>93</v>
      </c>
      <c r="E35" s="4">
        <v>0.65030002593994141</v>
      </c>
      <c r="F35" s="5">
        <v>28986</v>
      </c>
      <c r="G35" s="6">
        <v>162.5</v>
      </c>
      <c r="H35" s="6">
        <v>-185</v>
      </c>
      <c r="I35" s="6">
        <v>-185</v>
      </c>
      <c r="J35" s="6">
        <v>162.5</v>
      </c>
      <c r="K35" s="6">
        <v>107.5</v>
      </c>
      <c r="L35" s="6">
        <v>-125</v>
      </c>
      <c r="M35" s="6">
        <v>-125</v>
      </c>
      <c r="N35" s="6">
        <v>107.5</v>
      </c>
      <c r="O35" s="6">
        <v>270</v>
      </c>
      <c r="P35" s="6">
        <v>160</v>
      </c>
      <c r="Q35" s="6">
        <v>185</v>
      </c>
      <c r="R35" s="6">
        <v>190</v>
      </c>
      <c r="S35" s="6">
        <v>190</v>
      </c>
      <c r="T35" s="6">
        <v>460</v>
      </c>
      <c r="U35" s="1" t="s">
        <v>84</v>
      </c>
      <c r="V35" s="3">
        <v>299.13801193237305</v>
      </c>
      <c r="W35" s="3">
        <v>299.13801193237305</v>
      </c>
      <c r="X35" s="1" t="s">
        <v>2</v>
      </c>
      <c r="Y35" s="1">
        <v>1</v>
      </c>
      <c r="Z35" s="1" t="s">
        <v>3</v>
      </c>
    </row>
    <row r="36" spans="1:26" s="1" customFormat="1" ht="18" customHeight="1" x14ac:dyDescent="0.25">
      <c r="A36" s="2" t="s">
        <v>85</v>
      </c>
      <c r="B36" s="1" t="s">
        <v>15</v>
      </c>
      <c r="C36" s="3">
        <v>91.7</v>
      </c>
      <c r="D36" s="1">
        <v>93</v>
      </c>
      <c r="E36" s="4">
        <v>0.63249999284744263</v>
      </c>
      <c r="F36" s="5">
        <v>32695</v>
      </c>
      <c r="G36" s="6">
        <v>142.5</v>
      </c>
      <c r="H36" s="6">
        <v>157.5</v>
      </c>
      <c r="I36" s="6">
        <v>-170</v>
      </c>
      <c r="J36" s="6">
        <v>157.5</v>
      </c>
      <c r="K36" s="6">
        <v>85</v>
      </c>
      <c r="L36" s="6">
        <v>92.5</v>
      </c>
      <c r="M36" s="6">
        <v>102.5</v>
      </c>
      <c r="N36" s="6">
        <v>102.5</v>
      </c>
      <c r="O36" s="6">
        <v>260</v>
      </c>
      <c r="P36" s="6">
        <v>170</v>
      </c>
      <c r="Q36" s="6">
        <v>182.5</v>
      </c>
      <c r="R36" s="6">
        <v>-187.5</v>
      </c>
      <c r="S36" s="6">
        <v>182.5</v>
      </c>
      <c r="T36" s="6">
        <v>442.5</v>
      </c>
      <c r="U36" s="1" t="s">
        <v>86</v>
      </c>
      <c r="V36" s="3">
        <v>279.88124683499336</v>
      </c>
      <c r="W36" s="3">
        <v>279.88124683499336</v>
      </c>
      <c r="X36" s="1" t="s">
        <v>2</v>
      </c>
      <c r="Y36" s="1">
        <v>1</v>
      </c>
      <c r="Z36" s="1" t="s">
        <v>3</v>
      </c>
    </row>
    <row r="37" spans="1:26" s="1" customFormat="1" ht="18" customHeight="1" x14ac:dyDescent="0.25">
      <c r="A37" s="2" t="s">
        <v>87</v>
      </c>
      <c r="B37" s="1" t="s">
        <v>15</v>
      </c>
      <c r="C37" s="3">
        <v>87.75</v>
      </c>
      <c r="D37" s="1">
        <v>93</v>
      </c>
      <c r="E37" s="4">
        <v>0.6468999981880188</v>
      </c>
      <c r="F37" s="5">
        <v>32693</v>
      </c>
      <c r="G37" s="6">
        <v>130</v>
      </c>
      <c r="H37" s="6">
        <v>140</v>
      </c>
      <c r="I37" s="6">
        <v>147.5</v>
      </c>
      <c r="J37" s="6">
        <v>147.5</v>
      </c>
      <c r="K37" s="6">
        <v>70</v>
      </c>
      <c r="L37" s="6">
        <v>75</v>
      </c>
      <c r="M37" s="6">
        <v>77.5</v>
      </c>
      <c r="N37" s="6">
        <v>77.5</v>
      </c>
      <c r="O37" s="6">
        <v>225</v>
      </c>
      <c r="P37" s="6">
        <v>125</v>
      </c>
      <c r="Q37" s="6">
        <v>137.5</v>
      </c>
      <c r="R37" s="6">
        <v>145</v>
      </c>
      <c r="S37" s="6">
        <v>145</v>
      </c>
      <c r="T37" s="6">
        <v>370</v>
      </c>
      <c r="U37" s="1" t="s">
        <v>88</v>
      </c>
      <c r="V37" s="3">
        <v>239.35299932956696</v>
      </c>
      <c r="W37" s="3">
        <v>239.35299932956696</v>
      </c>
      <c r="X37" s="1" t="s">
        <v>2</v>
      </c>
      <c r="Y37" s="1">
        <v>1</v>
      </c>
      <c r="Z37" s="1" t="s">
        <v>3</v>
      </c>
    </row>
    <row r="38" spans="1:26" s="1" customFormat="1" ht="18" customHeight="1" x14ac:dyDescent="0.25">
      <c r="A38" s="2" t="s">
        <v>89</v>
      </c>
      <c r="B38" s="1" t="s">
        <v>15</v>
      </c>
      <c r="C38" s="3">
        <v>88.25</v>
      </c>
      <c r="D38" s="1">
        <v>93</v>
      </c>
      <c r="E38" s="4">
        <v>0.64490002393722534</v>
      </c>
      <c r="F38" s="5">
        <v>29836</v>
      </c>
      <c r="G38" s="6">
        <v>60</v>
      </c>
      <c r="H38" s="6">
        <v>0</v>
      </c>
      <c r="I38" s="6"/>
      <c r="J38" s="6">
        <v>60</v>
      </c>
      <c r="K38" s="6">
        <v>-82.5</v>
      </c>
      <c r="L38" s="6">
        <v>82.5</v>
      </c>
      <c r="M38" s="6">
        <v>-92.5</v>
      </c>
      <c r="N38" s="6">
        <v>82.5</v>
      </c>
      <c r="O38" s="6">
        <v>142.5</v>
      </c>
      <c r="P38" s="6">
        <v>130</v>
      </c>
      <c r="Q38" s="6">
        <v>135</v>
      </c>
      <c r="R38" s="6">
        <v>142.5</v>
      </c>
      <c r="S38" s="6">
        <v>142.5</v>
      </c>
      <c r="T38" s="6">
        <v>285</v>
      </c>
      <c r="U38" s="1" t="s">
        <v>90</v>
      </c>
      <c r="V38" s="3">
        <v>183.79650682210922</v>
      </c>
      <c r="W38" s="3">
        <v>183.79650682210922</v>
      </c>
      <c r="X38" s="1" t="s">
        <v>2</v>
      </c>
      <c r="Y38" s="1">
        <v>1</v>
      </c>
      <c r="Z38" s="1" t="s">
        <v>29</v>
      </c>
    </row>
    <row r="39" spans="1:26" s="1" customFormat="1" ht="18" customHeight="1" x14ac:dyDescent="0.25">
      <c r="A39" s="2" t="s">
        <v>91</v>
      </c>
      <c r="B39" s="1" t="s">
        <v>15</v>
      </c>
      <c r="C39" s="3">
        <v>91.7</v>
      </c>
      <c r="D39" s="1">
        <v>93</v>
      </c>
      <c r="E39" s="4">
        <v>0.63249999284744263</v>
      </c>
      <c r="F39" s="5">
        <v>28201</v>
      </c>
      <c r="G39" s="6">
        <v>-227.5</v>
      </c>
      <c r="H39" s="6">
        <v>-227.5</v>
      </c>
      <c r="I39" s="6">
        <v>0</v>
      </c>
      <c r="J39" s="6">
        <v>0</v>
      </c>
      <c r="K39" s="6">
        <v>0</v>
      </c>
      <c r="L39" s="6"/>
      <c r="M39" s="6"/>
      <c r="N39" s="6">
        <v>0</v>
      </c>
      <c r="O39" s="6">
        <v>0</v>
      </c>
      <c r="P39" s="6">
        <v>0</v>
      </c>
      <c r="Q39" s="6"/>
      <c r="R39" s="6"/>
      <c r="S39" s="6">
        <v>0</v>
      </c>
      <c r="T39" s="6">
        <v>0</v>
      </c>
      <c r="U39" s="1" t="s">
        <v>18</v>
      </c>
      <c r="V39" s="3">
        <v>0</v>
      </c>
      <c r="W39" s="3">
        <v>0</v>
      </c>
      <c r="X39" s="1" t="s">
        <v>2</v>
      </c>
      <c r="Y39" s="1">
        <v>1</v>
      </c>
      <c r="Z39" s="1" t="s">
        <v>3</v>
      </c>
    </row>
    <row r="40" spans="1:26" s="1" customFormat="1" ht="18" customHeight="1" x14ac:dyDescent="0.25">
      <c r="A40" s="2" t="s">
        <v>55</v>
      </c>
      <c r="B40" s="1" t="s">
        <v>15</v>
      </c>
      <c r="C40" s="3">
        <v>83</v>
      </c>
      <c r="D40" s="1">
        <v>83</v>
      </c>
      <c r="E40" s="4">
        <v>0.66750001907348633</v>
      </c>
      <c r="F40" s="5">
        <v>31750</v>
      </c>
      <c r="G40" s="6">
        <v>220</v>
      </c>
      <c r="H40" s="6">
        <v>-230</v>
      </c>
      <c r="I40" s="6">
        <v>230</v>
      </c>
      <c r="J40" s="6">
        <v>230</v>
      </c>
      <c r="K40" s="6">
        <v>125</v>
      </c>
      <c r="L40" s="6">
        <v>130</v>
      </c>
      <c r="M40" s="6">
        <v>-137.5</v>
      </c>
      <c r="N40" s="6">
        <v>130</v>
      </c>
      <c r="O40" s="6">
        <v>360</v>
      </c>
      <c r="P40" s="6">
        <v>265</v>
      </c>
      <c r="Q40" s="6">
        <v>277.5</v>
      </c>
      <c r="R40" s="6">
        <v>-290</v>
      </c>
      <c r="S40" s="6">
        <v>277.5</v>
      </c>
      <c r="T40" s="6">
        <v>637.5</v>
      </c>
      <c r="U40" s="1" t="s">
        <v>56</v>
      </c>
      <c r="V40" s="3">
        <v>425.53126215934753</v>
      </c>
      <c r="W40" s="3">
        <v>425.53126215934753</v>
      </c>
      <c r="X40" s="1" t="s">
        <v>2</v>
      </c>
      <c r="Y40" s="1">
        <v>1</v>
      </c>
      <c r="Z40" s="1" t="s">
        <v>3</v>
      </c>
    </row>
    <row r="41" spans="1:26" s="1" customFormat="1" ht="18" customHeight="1" x14ac:dyDescent="0.25">
      <c r="A41" s="2" t="s">
        <v>57</v>
      </c>
      <c r="B41" s="1" t="s">
        <v>15</v>
      </c>
      <c r="C41" s="3">
        <v>80.400000000000006</v>
      </c>
      <c r="D41" s="1">
        <v>83</v>
      </c>
      <c r="E41" s="4">
        <v>0.68059998750686646</v>
      </c>
      <c r="F41" s="5">
        <v>31061</v>
      </c>
      <c r="G41" s="6">
        <v>205</v>
      </c>
      <c r="H41" s="6">
        <v>217.5</v>
      </c>
      <c r="I41" s="6">
        <v>-230</v>
      </c>
      <c r="J41" s="6">
        <v>217.5</v>
      </c>
      <c r="K41" s="6">
        <v>115</v>
      </c>
      <c r="L41" s="6">
        <v>130</v>
      </c>
      <c r="M41" s="6">
        <v>132.5</v>
      </c>
      <c r="N41" s="6">
        <v>132.5</v>
      </c>
      <c r="O41" s="6">
        <v>350</v>
      </c>
      <c r="P41" s="6">
        <v>227.5</v>
      </c>
      <c r="Q41" s="6">
        <v>250</v>
      </c>
      <c r="R41" s="6">
        <v>265</v>
      </c>
      <c r="S41" s="6">
        <v>265</v>
      </c>
      <c r="T41" s="6">
        <v>615</v>
      </c>
      <c r="U41" s="1" t="s">
        <v>58</v>
      </c>
      <c r="V41" s="3">
        <v>418.56899231672287</v>
      </c>
      <c r="W41" s="3">
        <v>418.56899231672287</v>
      </c>
      <c r="X41" s="1" t="s">
        <v>2</v>
      </c>
      <c r="Y41" s="1">
        <v>1</v>
      </c>
      <c r="Z41" s="1" t="s">
        <v>3</v>
      </c>
    </row>
    <row r="42" spans="1:26" s="1" customFormat="1" ht="18" customHeight="1" x14ac:dyDescent="0.25">
      <c r="A42" s="2" t="s">
        <v>59</v>
      </c>
      <c r="B42" s="1" t="s">
        <v>15</v>
      </c>
      <c r="C42" s="3">
        <v>80.25</v>
      </c>
      <c r="D42" s="1">
        <v>83</v>
      </c>
      <c r="E42" s="4">
        <v>0.68140000104904175</v>
      </c>
      <c r="F42" s="5">
        <v>34081</v>
      </c>
      <c r="G42" s="6">
        <v>190</v>
      </c>
      <c r="H42" s="6">
        <v>202.5</v>
      </c>
      <c r="I42" s="6">
        <v>210</v>
      </c>
      <c r="J42" s="6">
        <v>210</v>
      </c>
      <c r="K42" s="6">
        <v>97.5</v>
      </c>
      <c r="L42" s="6">
        <v>102.5</v>
      </c>
      <c r="M42" s="6">
        <v>107.5</v>
      </c>
      <c r="N42" s="6">
        <v>107.5</v>
      </c>
      <c r="O42" s="6">
        <v>317.5</v>
      </c>
      <c r="P42" s="6">
        <v>217.5</v>
      </c>
      <c r="Q42" s="6">
        <v>235</v>
      </c>
      <c r="R42" s="6">
        <v>245</v>
      </c>
      <c r="S42" s="6">
        <v>245</v>
      </c>
      <c r="T42" s="6">
        <v>562.5</v>
      </c>
      <c r="U42" s="1" t="s">
        <v>60</v>
      </c>
      <c r="V42" s="3">
        <v>383.28750059008598</v>
      </c>
      <c r="W42" s="3">
        <v>383.28750059008598</v>
      </c>
      <c r="X42" s="1" t="s">
        <v>2</v>
      </c>
      <c r="Y42" s="1">
        <v>1</v>
      </c>
      <c r="Z42" s="1" t="s">
        <v>3</v>
      </c>
    </row>
    <row r="43" spans="1:26" s="1" customFormat="1" ht="18" customHeight="1" x14ac:dyDescent="0.25">
      <c r="A43" s="2" t="s">
        <v>61</v>
      </c>
      <c r="B43" s="1" t="s">
        <v>15</v>
      </c>
      <c r="C43" s="3">
        <v>82.05</v>
      </c>
      <c r="D43" s="1">
        <v>83</v>
      </c>
      <c r="E43" s="4">
        <v>0.6721000075340271</v>
      </c>
      <c r="F43" s="5">
        <v>32650</v>
      </c>
      <c r="G43" s="6">
        <v>182.5</v>
      </c>
      <c r="H43" s="6">
        <v>195</v>
      </c>
      <c r="I43" s="6">
        <v>-205</v>
      </c>
      <c r="J43" s="6">
        <v>195</v>
      </c>
      <c r="K43" s="6">
        <v>127.5</v>
      </c>
      <c r="L43" s="6">
        <v>137.5</v>
      </c>
      <c r="M43" s="6">
        <v>-145</v>
      </c>
      <c r="N43" s="6">
        <v>137.5</v>
      </c>
      <c r="O43" s="6">
        <v>332.5</v>
      </c>
      <c r="P43" s="6">
        <v>205</v>
      </c>
      <c r="Q43" s="6">
        <v>220</v>
      </c>
      <c r="R43" s="6">
        <v>230</v>
      </c>
      <c r="S43" s="6">
        <v>230</v>
      </c>
      <c r="T43" s="6">
        <v>562.5</v>
      </c>
      <c r="U43" s="1" t="s">
        <v>62</v>
      </c>
      <c r="V43" s="3">
        <v>378.05625423789024</v>
      </c>
      <c r="W43" s="3">
        <v>378.05625423789024</v>
      </c>
      <c r="X43" s="1" t="s">
        <v>2</v>
      </c>
      <c r="Y43" s="1">
        <v>1</v>
      </c>
      <c r="Z43" s="1" t="s">
        <v>3</v>
      </c>
    </row>
    <row r="44" spans="1:26" s="1" customFormat="1" ht="18" customHeight="1" x14ac:dyDescent="0.25">
      <c r="A44" s="2" t="s">
        <v>63</v>
      </c>
      <c r="B44" s="1" t="s">
        <v>15</v>
      </c>
      <c r="C44" s="3">
        <v>80.349999999999994</v>
      </c>
      <c r="D44" s="1">
        <v>83</v>
      </c>
      <c r="E44" s="4">
        <v>0.68080002069473267</v>
      </c>
      <c r="F44" s="5">
        <v>27073</v>
      </c>
      <c r="G44" s="6">
        <v>145</v>
      </c>
      <c r="H44" s="6">
        <v>160</v>
      </c>
      <c r="I44" s="6">
        <v>165</v>
      </c>
      <c r="J44" s="6">
        <v>165</v>
      </c>
      <c r="K44" s="6">
        <v>122.5</v>
      </c>
      <c r="L44" s="6">
        <v>127.5</v>
      </c>
      <c r="M44" s="6">
        <v>-130</v>
      </c>
      <c r="N44" s="6">
        <v>127.5</v>
      </c>
      <c r="O44" s="6">
        <v>292.5</v>
      </c>
      <c r="P44" s="6">
        <v>195</v>
      </c>
      <c r="Q44" s="6">
        <v>210</v>
      </c>
      <c r="R44" s="6">
        <v>-220</v>
      </c>
      <c r="S44" s="6">
        <v>210</v>
      </c>
      <c r="T44" s="6">
        <v>502.5</v>
      </c>
      <c r="U44" s="1" t="s">
        <v>64</v>
      </c>
      <c r="V44" s="3">
        <v>342.10201039910316</v>
      </c>
      <c r="W44" s="3">
        <v>342.10201039910316</v>
      </c>
      <c r="X44" s="1" t="s">
        <v>2</v>
      </c>
      <c r="Y44" s="1">
        <v>1</v>
      </c>
      <c r="Z44" s="1" t="s">
        <v>3</v>
      </c>
    </row>
    <row r="45" spans="1:26" s="1" customFormat="1" ht="18" customHeight="1" x14ac:dyDescent="0.25">
      <c r="A45" s="2" t="s">
        <v>65</v>
      </c>
      <c r="B45" s="1" t="s">
        <v>15</v>
      </c>
      <c r="C45" s="3">
        <v>78.25</v>
      </c>
      <c r="D45" s="1">
        <v>83</v>
      </c>
      <c r="E45" s="4">
        <v>0.69249999523162842</v>
      </c>
      <c r="F45" s="5">
        <v>33940</v>
      </c>
      <c r="G45" s="6">
        <v>142.5</v>
      </c>
      <c r="H45" s="6">
        <v>157.5</v>
      </c>
      <c r="I45" s="6">
        <v>-162.5</v>
      </c>
      <c r="J45" s="6">
        <v>157.5</v>
      </c>
      <c r="K45" s="6">
        <v>97.5</v>
      </c>
      <c r="L45" s="6">
        <v>-107.5</v>
      </c>
      <c r="M45" s="6">
        <v>-107.5</v>
      </c>
      <c r="N45" s="6">
        <v>97.5</v>
      </c>
      <c r="O45" s="6">
        <v>255</v>
      </c>
      <c r="P45" s="6">
        <v>207.5</v>
      </c>
      <c r="Q45" s="6">
        <v>220</v>
      </c>
      <c r="R45" s="6">
        <v>-227.5</v>
      </c>
      <c r="S45" s="6">
        <v>220</v>
      </c>
      <c r="T45" s="6">
        <v>475</v>
      </c>
      <c r="U45" s="1" t="s">
        <v>66</v>
      </c>
      <c r="V45" s="3">
        <v>328.9374977350235</v>
      </c>
      <c r="W45" s="3">
        <v>328.9374977350235</v>
      </c>
      <c r="X45" s="1" t="s">
        <v>2</v>
      </c>
      <c r="Y45" s="1">
        <v>1</v>
      </c>
      <c r="Z45" s="1" t="s">
        <v>3</v>
      </c>
    </row>
    <row r="46" spans="1:26" s="1" customFormat="1" ht="18" customHeight="1" x14ac:dyDescent="0.25">
      <c r="A46" s="2" t="s">
        <v>67</v>
      </c>
      <c r="B46" s="1" t="s">
        <v>15</v>
      </c>
      <c r="C46" s="3">
        <v>82.2</v>
      </c>
      <c r="D46" s="1">
        <v>83</v>
      </c>
      <c r="E46" s="4">
        <v>0.67140001058578491</v>
      </c>
      <c r="F46" s="5">
        <v>33733</v>
      </c>
      <c r="G46" s="6">
        <v>160</v>
      </c>
      <c r="H46" s="6">
        <v>170</v>
      </c>
      <c r="I46" s="6">
        <v>-182.5</v>
      </c>
      <c r="J46" s="6">
        <v>170</v>
      </c>
      <c r="K46" s="6">
        <v>97.5</v>
      </c>
      <c r="L46" s="6">
        <v>105</v>
      </c>
      <c r="M46" s="6">
        <v>110</v>
      </c>
      <c r="N46" s="6">
        <v>110</v>
      </c>
      <c r="O46" s="6">
        <v>280</v>
      </c>
      <c r="P46" s="6">
        <v>145</v>
      </c>
      <c r="Q46" s="6">
        <v>160</v>
      </c>
      <c r="R46" s="6">
        <v>-165</v>
      </c>
      <c r="S46" s="6">
        <v>160</v>
      </c>
      <c r="T46" s="6">
        <v>440</v>
      </c>
      <c r="U46" s="1" t="s">
        <v>68</v>
      </c>
      <c r="V46" s="3">
        <v>295.41600465774536</v>
      </c>
      <c r="W46" s="3">
        <v>295.41600465774536</v>
      </c>
      <c r="X46" s="1" t="s">
        <v>2</v>
      </c>
      <c r="Y46" s="1">
        <v>1</v>
      </c>
      <c r="Z46" s="1" t="s">
        <v>29</v>
      </c>
    </row>
    <row r="47" spans="1:26" s="1" customFormat="1" ht="18" customHeight="1" x14ac:dyDescent="0.25">
      <c r="A47" s="2" t="s">
        <v>69</v>
      </c>
      <c r="B47" s="1" t="s">
        <v>15</v>
      </c>
      <c r="C47" s="3">
        <v>76.55</v>
      </c>
      <c r="D47" s="1">
        <v>83</v>
      </c>
      <c r="E47" s="4">
        <v>0.70260000228881836</v>
      </c>
      <c r="F47" s="5">
        <v>33766</v>
      </c>
      <c r="G47" s="6">
        <v>125</v>
      </c>
      <c r="H47" s="6">
        <v>137.5</v>
      </c>
      <c r="I47" s="6">
        <v>147.5</v>
      </c>
      <c r="J47" s="6">
        <v>147.5</v>
      </c>
      <c r="K47" s="6">
        <v>-90</v>
      </c>
      <c r="L47" s="6">
        <v>95</v>
      </c>
      <c r="M47" s="6">
        <v>102.5</v>
      </c>
      <c r="N47" s="6">
        <v>102.5</v>
      </c>
      <c r="O47" s="6">
        <v>250</v>
      </c>
      <c r="P47" s="6">
        <v>142.5</v>
      </c>
      <c r="Q47" s="6">
        <v>160</v>
      </c>
      <c r="R47" s="6">
        <v>177.5</v>
      </c>
      <c r="S47" s="6">
        <v>177.5</v>
      </c>
      <c r="T47" s="6">
        <v>427.5</v>
      </c>
      <c r="U47" s="1" t="s">
        <v>70</v>
      </c>
      <c r="V47" s="3">
        <v>300.36150097846985</v>
      </c>
      <c r="W47" s="3">
        <v>300.36150097846985</v>
      </c>
      <c r="X47" s="1" t="s">
        <v>2</v>
      </c>
      <c r="Y47" s="1">
        <v>1</v>
      </c>
      <c r="Z47" s="1" t="s">
        <v>29</v>
      </c>
    </row>
    <row r="48" spans="1:26" s="14" customFormat="1" ht="25.5" x14ac:dyDescent="0.25">
      <c r="A48" s="14" t="s">
        <v>270</v>
      </c>
      <c r="C48" s="15"/>
      <c r="E48" s="16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V48" s="15"/>
      <c r="W48" s="15"/>
    </row>
    <row r="49" spans="1:28" s="1" customFormat="1" ht="18" customHeight="1" x14ac:dyDescent="0.25">
      <c r="A49" s="2" t="s">
        <v>100</v>
      </c>
      <c r="B49" s="1" t="s">
        <v>96</v>
      </c>
      <c r="C49" s="3">
        <v>81.3</v>
      </c>
      <c r="D49" s="1">
        <v>83</v>
      </c>
      <c r="E49" s="4">
        <v>0.67589998245239258</v>
      </c>
      <c r="F49" s="5">
        <v>34814</v>
      </c>
      <c r="G49" s="6">
        <v>197.5</v>
      </c>
      <c r="H49" s="6">
        <v>215</v>
      </c>
      <c r="I49" s="6">
        <v>-227.5</v>
      </c>
      <c r="J49" s="6">
        <v>215</v>
      </c>
      <c r="K49" s="6">
        <v>120</v>
      </c>
      <c r="L49" s="6">
        <v>130</v>
      </c>
      <c r="M49" s="6">
        <v>137.5</v>
      </c>
      <c r="N49" s="6">
        <v>137.5</v>
      </c>
      <c r="O49" s="6">
        <v>352.5</v>
      </c>
      <c r="P49" s="6">
        <v>207.5</v>
      </c>
      <c r="Q49" s="6">
        <v>220</v>
      </c>
      <c r="R49" s="6">
        <v>230</v>
      </c>
      <c r="S49" s="6">
        <v>230</v>
      </c>
      <c r="T49" s="6">
        <v>582.5</v>
      </c>
      <c r="U49" s="1" t="s">
        <v>254</v>
      </c>
      <c r="V49" s="3">
        <v>393.71173977851868</v>
      </c>
      <c r="W49" s="25">
        <v>393.71173977851868</v>
      </c>
      <c r="X49" s="1" t="s">
        <v>2</v>
      </c>
      <c r="Y49" s="1">
        <v>3</v>
      </c>
      <c r="Z49" s="1" t="s">
        <v>3</v>
      </c>
      <c r="AA49">
        <v>1.03</v>
      </c>
      <c r="AB49" s="1">
        <f>W49*AA49</f>
        <v>405.52309197187424</v>
      </c>
    </row>
    <row r="50" spans="1:28" s="1" customFormat="1" ht="18" customHeight="1" x14ac:dyDescent="0.25">
      <c r="A50" s="2" t="s">
        <v>102</v>
      </c>
      <c r="B50" s="1" t="s">
        <v>96</v>
      </c>
      <c r="C50" s="3">
        <v>80.349999999999994</v>
      </c>
      <c r="D50" s="1">
        <v>83</v>
      </c>
      <c r="E50" s="4">
        <v>0.68080002069473267</v>
      </c>
      <c r="F50" s="5">
        <v>34850</v>
      </c>
      <c r="G50" s="6">
        <v>185</v>
      </c>
      <c r="H50" s="6">
        <v>-200</v>
      </c>
      <c r="I50" s="6">
        <v>200</v>
      </c>
      <c r="J50" s="6">
        <v>200</v>
      </c>
      <c r="K50" s="6">
        <v>105</v>
      </c>
      <c r="L50" s="6">
        <v>115</v>
      </c>
      <c r="M50" s="6">
        <v>122.5</v>
      </c>
      <c r="N50" s="6">
        <v>122.5</v>
      </c>
      <c r="O50" s="6">
        <v>322.5</v>
      </c>
      <c r="P50" s="6">
        <v>230</v>
      </c>
      <c r="Q50" s="6">
        <v>247.5</v>
      </c>
      <c r="R50" s="6">
        <v>-252.5</v>
      </c>
      <c r="S50" s="6">
        <v>247.5</v>
      </c>
      <c r="T50" s="6">
        <v>570</v>
      </c>
      <c r="U50" s="1" t="s">
        <v>255</v>
      </c>
      <c r="V50" s="3">
        <v>388.05601179599762</v>
      </c>
      <c r="W50" s="25">
        <v>388.05601179599762</v>
      </c>
      <c r="X50" s="1" t="s">
        <v>2</v>
      </c>
      <c r="Y50" s="1">
        <v>3</v>
      </c>
      <c r="Z50" s="1" t="s">
        <v>3</v>
      </c>
      <c r="AA50">
        <v>1.03</v>
      </c>
      <c r="AB50" s="1">
        <f t="shared" ref="AB50:AB74" si="0">W50*AA50</f>
        <v>399.69769214987758</v>
      </c>
    </row>
    <row r="51" spans="1:28" s="1" customFormat="1" ht="18" customHeight="1" x14ac:dyDescent="0.25">
      <c r="A51" s="2" t="s">
        <v>98</v>
      </c>
      <c r="B51" s="1" t="s">
        <v>96</v>
      </c>
      <c r="C51" s="3">
        <v>80.25</v>
      </c>
      <c r="D51" s="1">
        <v>83</v>
      </c>
      <c r="E51" s="4">
        <v>0.68140000104904175</v>
      </c>
      <c r="F51" s="5">
        <v>34081</v>
      </c>
      <c r="G51" s="6">
        <v>190</v>
      </c>
      <c r="H51" s="6">
        <v>202.5</v>
      </c>
      <c r="I51" s="6">
        <v>210</v>
      </c>
      <c r="J51" s="6">
        <v>210</v>
      </c>
      <c r="K51" s="6">
        <v>97.5</v>
      </c>
      <c r="L51" s="6">
        <v>102.5</v>
      </c>
      <c r="M51" s="6">
        <v>107.5</v>
      </c>
      <c r="N51" s="6">
        <v>107.5</v>
      </c>
      <c r="O51" s="6">
        <v>317.5</v>
      </c>
      <c r="P51" s="6">
        <v>217.5</v>
      </c>
      <c r="Q51" s="6">
        <v>235</v>
      </c>
      <c r="R51" s="6">
        <v>245</v>
      </c>
      <c r="S51" s="6">
        <v>245</v>
      </c>
      <c r="T51" s="6">
        <v>562.5</v>
      </c>
      <c r="U51" s="1" t="s">
        <v>256</v>
      </c>
      <c r="V51" s="3">
        <v>383.28750059008598</v>
      </c>
      <c r="W51" s="25">
        <v>383.28750059008598</v>
      </c>
      <c r="X51" s="1" t="s">
        <v>2</v>
      </c>
      <c r="Y51" s="1">
        <v>3</v>
      </c>
      <c r="Z51" s="1" t="s">
        <v>3</v>
      </c>
      <c r="AA51">
        <v>1.01</v>
      </c>
      <c r="AB51" s="1">
        <f t="shared" si="0"/>
        <v>387.12037559598684</v>
      </c>
    </row>
    <row r="52" spans="1:28" s="1" customFormat="1" ht="18" customHeight="1" x14ac:dyDescent="0.25">
      <c r="A52" s="2" t="s">
        <v>99</v>
      </c>
      <c r="B52" s="1" t="s">
        <v>96</v>
      </c>
      <c r="C52" s="3">
        <v>81.25</v>
      </c>
      <c r="D52" s="1">
        <v>83</v>
      </c>
      <c r="E52" s="4">
        <v>0.67610001564025879</v>
      </c>
      <c r="F52" s="5">
        <v>35709</v>
      </c>
      <c r="G52" s="6">
        <v>162.5</v>
      </c>
      <c r="H52" s="6">
        <v>172.5</v>
      </c>
      <c r="I52" s="6">
        <v>185</v>
      </c>
      <c r="J52" s="6">
        <v>185</v>
      </c>
      <c r="K52" s="6">
        <v>102.5</v>
      </c>
      <c r="L52" s="6">
        <v>115</v>
      </c>
      <c r="M52" s="6">
        <v>-117.5</v>
      </c>
      <c r="N52" s="6">
        <v>115</v>
      </c>
      <c r="O52" s="6">
        <v>300</v>
      </c>
      <c r="P52" s="6">
        <v>165</v>
      </c>
      <c r="Q52" s="6">
        <v>177.5</v>
      </c>
      <c r="R52" s="6">
        <v>187.5</v>
      </c>
      <c r="S52" s="6">
        <v>187.5</v>
      </c>
      <c r="T52" s="6">
        <v>487.5</v>
      </c>
      <c r="U52" s="1" t="s">
        <v>257</v>
      </c>
      <c r="V52" s="3">
        <v>329.59875762462616</v>
      </c>
      <c r="W52" s="25">
        <v>329.59875762462616</v>
      </c>
      <c r="X52" s="1" t="s">
        <v>2</v>
      </c>
      <c r="Y52" s="1">
        <v>3</v>
      </c>
      <c r="Z52" s="1" t="s">
        <v>3</v>
      </c>
      <c r="AA52">
        <v>1.08</v>
      </c>
      <c r="AB52" s="1">
        <f t="shared" si="0"/>
        <v>355.96665823459625</v>
      </c>
    </row>
    <row r="53" spans="1:28" s="1" customFormat="1" ht="18" customHeight="1" x14ac:dyDescent="0.25">
      <c r="A53" s="2" t="s">
        <v>95</v>
      </c>
      <c r="B53" s="1" t="s">
        <v>96</v>
      </c>
      <c r="C53" s="3">
        <v>72.95</v>
      </c>
      <c r="D53" s="1">
        <v>74</v>
      </c>
      <c r="E53" s="4">
        <v>0.72670000791549683</v>
      </c>
      <c r="F53" s="5">
        <v>35793</v>
      </c>
      <c r="G53" s="6">
        <v>142.5</v>
      </c>
      <c r="H53" s="6">
        <v>155</v>
      </c>
      <c r="I53" s="6">
        <v>-165</v>
      </c>
      <c r="J53" s="6">
        <v>155</v>
      </c>
      <c r="K53" s="6">
        <v>92.5</v>
      </c>
      <c r="L53" s="6">
        <v>102.5</v>
      </c>
      <c r="M53" s="6">
        <v>-112.5</v>
      </c>
      <c r="N53" s="6">
        <v>102.5</v>
      </c>
      <c r="O53" s="6">
        <v>257.5</v>
      </c>
      <c r="P53" s="6">
        <v>165</v>
      </c>
      <c r="Q53" s="6">
        <v>175</v>
      </c>
      <c r="R53" s="6">
        <v>185</v>
      </c>
      <c r="S53" s="6">
        <v>185</v>
      </c>
      <c r="T53" s="6">
        <v>442.5</v>
      </c>
      <c r="U53" s="1" t="s">
        <v>258</v>
      </c>
      <c r="V53" s="3">
        <v>321.56475350260735</v>
      </c>
      <c r="W53" s="25">
        <v>321.56475350260735</v>
      </c>
      <c r="X53" s="1" t="s">
        <v>2</v>
      </c>
      <c r="Y53" s="1">
        <v>3</v>
      </c>
      <c r="Z53" s="1" t="s">
        <v>3</v>
      </c>
      <c r="AA53">
        <v>1.08</v>
      </c>
      <c r="AB53" s="1">
        <f t="shared" si="0"/>
        <v>347.28993378281598</v>
      </c>
    </row>
    <row r="54" spans="1:28" s="1" customFormat="1" ht="18" customHeight="1" x14ac:dyDescent="0.25">
      <c r="A54" s="2" t="s">
        <v>97</v>
      </c>
      <c r="B54" s="1" t="s">
        <v>96</v>
      </c>
      <c r="C54" s="3">
        <v>76.55</v>
      </c>
      <c r="D54" s="1">
        <v>83</v>
      </c>
      <c r="E54" s="4">
        <v>0.70260000228881836</v>
      </c>
      <c r="F54" s="5">
        <v>33766</v>
      </c>
      <c r="G54" s="6">
        <v>125</v>
      </c>
      <c r="H54" s="6">
        <v>137.5</v>
      </c>
      <c r="I54" s="6">
        <v>147.5</v>
      </c>
      <c r="J54" s="6">
        <v>147.5</v>
      </c>
      <c r="K54" s="6">
        <v>-90</v>
      </c>
      <c r="L54" s="6">
        <v>95</v>
      </c>
      <c r="M54" s="6">
        <v>102.5</v>
      </c>
      <c r="N54" s="6">
        <v>102.5</v>
      </c>
      <c r="O54" s="6">
        <v>250</v>
      </c>
      <c r="P54" s="6">
        <v>142.5</v>
      </c>
      <c r="Q54" s="6">
        <v>160</v>
      </c>
      <c r="R54" s="6">
        <v>177.5</v>
      </c>
      <c r="S54" s="6">
        <v>177.5</v>
      </c>
      <c r="T54" s="6">
        <v>427.5</v>
      </c>
      <c r="U54" s="1" t="s">
        <v>259</v>
      </c>
      <c r="V54" s="3">
        <v>300.36150097846985</v>
      </c>
      <c r="W54" s="25">
        <v>300.36150097846985</v>
      </c>
      <c r="X54" s="1" t="s">
        <v>2</v>
      </c>
      <c r="Y54" s="1">
        <v>3</v>
      </c>
      <c r="Z54" s="1" t="s">
        <v>29</v>
      </c>
      <c r="AA54">
        <v>1</v>
      </c>
      <c r="AB54" s="1">
        <f t="shared" si="0"/>
        <v>300.36150097846985</v>
      </c>
    </row>
    <row r="55" spans="1:28" s="1" customFormat="1" ht="18" customHeight="1" x14ac:dyDescent="0.25">
      <c r="A55" s="2" t="s">
        <v>101</v>
      </c>
      <c r="B55" s="1" t="s">
        <v>96</v>
      </c>
      <c r="C55" s="3">
        <v>82.2</v>
      </c>
      <c r="D55" s="1">
        <v>83</v>
      </c>
      <c r="E55" s="4">
        <v>0.67140001058578491</v>
      </c>
      <c r="F55" s="5">
        <v>33733</v>
      </c>
      <c r="G55" s="6">
        <v>160</v>
      </c>
      <c r="H55" s="6">
        <v>170</v>
      </c>
      <c r="I55" s="6">
        <v>-182.5</v>
      </c>
      <c r="J55" s="6">
        <v>170</v>
      </c>
      <c r="K55" s="6">
        <v>97.5</v>
      </c>
      <c r="L55" s="6">
        <v>105</v>
      </c>
      <c r="M55" s="6">
        <v>110</v>
      </c>
      <c r="N55" s="6">
        <v>110</v>
      </c>
      <c r="O55" s="6">
        <v>280</v>
      </c>
      <c r="P55" s="6">
        <v>145</v>
      </c>
      <c r="Q55" s="6">
        <v>160</v>
      </c>
      <c r="R55" s="6">
        <v>-165</v>
      </c>
      <c r="S55" s="6">
        <v>160</v>
      </c>
      <c r="T55" s="6">
        <v>440</v>
      </c>
      <c r="U55" s="1" t="s">
        <v>260</v>
      </c>
      <c r="V55" s="3">
        <v>295.41600465774536</v>
      </c>
      <c r="W55" s="25">
        <v>295.41600465774536</v>
      </c>
      <c r="X55" s="1" t="s">
        <v>2</v>
      </c>
      <c r="Y55" s="1">
        <v>3</v>
      </c>
      <c r="Z55" s="1" t="s">
        <v>29</v>
      </c>
      <c r="AA55">
        <v>1</v>
      </c>
      <c r="AB55" s="1">
        <f t="shared" si="0"/>
        <v>295.41600465774536</v>
      </c>
    </row>
    <row r="56" spans="1:28" s="14" customFormat="1" ht="25.5" x14ac:dyDescent="0.25">
      <c r="A56" s="14" t="s">
        <v>271</v>
      </c>
      <c r="C56" s="15"/>
      <c r="E56" s="16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V56" s="15"/>
      <c r="W56" s="15"/>
    </row>
    <row r="57" spans="1:28" s="1" customFormat="1" ht="18" customHeight="1" x14ac:dyDescent="0.25">
      <c r="A57" s="2" t="s">
        <v>108</v>
      </c>
      <c r="B57" s="1" t="s">
        <v>105</v>
      </c>
      <c r="C57" s="3">
        <v>115.35</v>
      </c>
      <c r="D57" s="1">
        <v>120</v>
      </c>
      <c r="E57" s="4">
        <v>0.58060002326965332</v>
      </c>
      <c r="F57" s="5">
        <v>33540</v>
      </c>
      <c r="G57" s="6">
        <v>265</v>
      </c>
      <c r="H57" s="6">
        <v>280</v>
      </c>
      <c r="I57" s="6">
        <v>-295</v>
      </c>
      <c r="J57" s="6">
        <v>280</v>
      </c>
      <c r="K57" s="6">
        <v>162.5</v>
      </c>
      <c r="L57" s="6">
        <v>177.5</v>
      </c>
      <c r="M57" s="6">
        <v>-182.5</v>
      </c>
      <c r="N57" s="6">
        <v>177.5</v>
      </c>
      <c r="O57" s="6">
        <v>457.5</v>
      </c>
      <c r="P57" s="6">
        <v>280</v>
      </c>
      <c r="Q57" s="6">
        <v>295</v>
      </c>
      <c r="R57" s="6">
        <v>-305</v>
      </c>
      <c r="S57" s="6">
        <v>295</v>
      </c>
      <c r="T57" s="6">
        <v>752.5</v>
      </c>
      <c r="U57" s="1" t="s">
        <v>261</v>
      </c>
      <c r="V57" s="3">
        <v>436.90151751041412</v>
      </c>
      <c r="W57" s="25">
        <v>436.90151751041412</v>
      </c>
      <c r="X57" s="1" t="s">
        <v>2</v>
      </c>
      <c r="Y57" s="1">
        <v>3</v>
      </c>
      <c r="Z57" s="1" t="s">
        <v>3</v>
      </c>
      <c r="AA57">
        <v>1</v>
      </c>
      <c r="AB57" s="1">
        <f t="shared" si="0"/>
        <v>436.90151751041412</v>
      </c>
    </row>
    <row r="58" spans="1:28" s="1" customFormat="1" ht="18" customHeight="1" x14ac:dyDescent="0.25">
      <c r="A58" s="2" t="s">
        <v>104</v>
      </c>
      <c r="B58" s="1" t="s">
        <v>105</v>
      </c>
      <c r="C58" s="3">
        <v>89.55</v>
      </c>
      <c r="D58" s="1">
        <v>93</v>
      </c>
      <c r="E58" s="4">
        <v>0.63999998569488525</v>
      </c>
      <c r="F58" s="5">
        <v>33768</v>
      </c>
      <c r="G58" s="6">
        <v>215</v>
      </c>
      <c r="H58" s="6">
        <v>230</v>
      </c>
      <c r="I58" s="6">
        <v>-237.5</v>
      </c>
      <c r="J58" s="6">
        <v>230</v>
      </c>
      <c r="K58" s="6">
        <v>142.5</v>
      </c>
      <c r="L58" s="6">
        <v>-150</v>
      </c>
      <c r="M58" s="6">
        <v>-150</v>
      </c>
      <c r="N58" s="6">
        <v>142.5</v>
      </c>
      <c r="O58" s="6">
        <v>372.5</v>
      </c>
      <c r="P58" s="6">
        <v>192.5</v>
      </c>
      <c r="Q58" s="6">
        <v>207.5</v>
      </c>
      <c r="R58" s="6">
        <v>-215</v>
      </c>
      <c r="S58" s="6">
        <v>207.5</v>
      </c>
      <c r="T58" s="6">
        <v>580</v>
      </c>
      <c r="U58" s="1" t="s">
        <v>262</v>
      </c>
      <c r="V58" s="3">
        <v>371.19999170303345</v>
      </c>
      <c r="W58" s="25">
        <v>371.19999170303345</v>
      </c>
      <c r="X58" s="1" t="s">
        <v>2</v>
      </c>
      <c r="Y58" s="1">
        <v>3</v>
      </c>
      <c r="Z58" s="1" t="s">
        <v>3</v>
      </c>
      <c r="AA58">
        <v>1</v>
      </c>
      <c r="AB58" s="1">
        <f t="shared" si="0"/>
        <v>371.19999170303345</v>
      </c>
    </row>
    <row r="59" spans="1:28" s="1" customFormat="1" ht="18" customHeight="1" x14ac:dyDescent="0.25">
      <c r="A59" s="2" t="s">
        <v>109</v>
      </c>
      <c r="B59" s="1" t="s">
        <v>105</v>
      </c>
      <c r="C59" s="3">
        <v>121.2</v>
      </c>
      <c r="D59" s="1" t="s">
        <v>49</v>
      </c>
      <c r="E59" s="4">
        <v>0.57359999418258667</v>
      </c>
      <c r="F59" s="5">
        <v>36337</v>
      </c>
      <c r="G59" s="6">
        <v>182.5</v>
      </c>
      <c r="H59" s="6">
        <v>190</v>
      </c>
      <c r="I59" s="6">
        <v>-205</v>
      </c>
      <c r="J59" s="6">
        <v>190</v>
      </c>
      <c r="K59" s="6">
        <v>-117.5</v>
      </c>
      <c r="L59" s="6">
        <v>117.5</v>
      </c>
      <c r="M59" s="6">
        <v>-130</v>
      </c>
      <c r="N59" s="6">
        <v>117.5</v>
      </c>
      <c r="O59" s="6">
        <v>307.5</v>
      </c>
      <c r="P59" s="6">
        <v>215</v>
      </c>
      <c r="Q59" s="6">
        <v>240</v>
      </c>
      <c r="R59" s="6">
        <v>-260</v>
      </c>
      <c r="S59" s="6">
        <v>240</v>
      </c>
      <c r="T59" s="6">
        <v>547.5</v>
      </c>
      <c r="U59" s="1" t="s">
        <v>263</v>
      </c>
      <c r="V59" s="3">
        <v>314.0459968149662</v>
      </c>
      <c r="W59" s="25">
        <v>314.0459968149662</v>
      </c>
      <c r="X59" s="1" t="s">
        <v>2</v>
      </c>
      <c r="Y59" s="1">
        <v>3</v>
      </c>
      <c r="Z59" s="1" t="s">
        <v>25</v>
      </c>
      <c r="AA59" s="26">
        <v>1.1299999999999999</v>
      </c>
      <c r="AB59" s="27">
        <f t="shared" si="0"/>
        <v>354.87197640091176</v>
      </c>
    </row>
    <row r="60" spans="1:28" s="1" customFormat="1" ht="18" customHeight="1" x14ac:dyDescent="0.25">
      <c r="A60" s="2" t="s">
        <v>107</v>
      </c>
      <c r="B60" s="1" t="s">
        <v>105</v>
      </c>
      <c r="C60" s="3">
        <v>97.5</v>
      </c>
      <c r="D60" s="1">
        <v>105</v>
      </c>
      <c r="E60" s="4">
        <v>0.61500000953674316</v>
      </c>
      <c r="F60" s="5">
        <v>33672</v>
      </c>
      <c r="G60" s="6">
        <v>175</v>
      </c>
      <c r="H60" s="6">
        <v>185</v>
      </c>
      <c r="I60" s="6">
        <v>197.5</v>
      </c>
      <c r="J60" s="6">
        <v>197.5</v>
      </c>
      <c r="K60" s="6">
        <v>117.5</v>
      </c>
      <c r="L60" s="6">
        <v>125</v>
      </c>
      <c r="M60" s="6">
        <v>-130</v>
      </c>
      <c r="N60" s="6">
        <v>125</v>
      </c>
      <c r="O60" s="6">
        <v>322.5</v>
      </c>
      <c r="P60" s="6">
        <v>217.5</v>
      </c>
      <c r="Q60" s="6">
        <v>230</v>
      </c>
      <c r="R60" s="6">
        <v>240</v>
      </c>
      <c r="S60" s="6">
        <v>240</v>
      </c>
      <c r="T60" s="6">
        <v>562.5</v>
      </c>
      <c r="U60" s="1" t="s">
        <v>264</v>
      </c>
      <c r="V60" s="3">
        <v>345.93750536441803</v>
      </c>
      <c r="W60" s="25">
        <v>345.93750536441803</v>
      </c>
      <c r="X60" s="1" t="s">
        <v>2</v>
      </c>
      <c r="Y60" s="1">
        <v>3</v>
      </c>
      <c r="Z60" s="1" t="s">
        <v>25</v>
      </c>
      <c r="AA60" s="26">
        <v>1</v>
      </c>
      <c r="AB60" s="27">
        <f>W60*AA60</f>
        <v>345.93750536441803</v>
      </c>
    </row>
    <row r="61" spans="1:28" s="1" customFormat="1" ht="18" customHeight="1" x14ac:dyDescent="0.25">
      <c r="A61" s="2" t="s">
        <v>106</v>
      </c>
      <c r="B61" s="1" t="s">
        <v>105</v>
      </c>
      <c r="C61" s="3">
        <v>92.15</v>
      </c>
      <c r="D61" s="1">
        <v>93</v>
      </c>
      <c r="E61" s="4">
        <v>0.63099998235702515</v>
      </c>
      <c r="F61" s="5">
        <v>34887</v>
      </c>
      <c r="G61" s="6">
        <v>152.5</v>
      </c>
      <c r="H61" s="6">
        <v>160</v>
      </c>
      <c r="I61" s="6">
        <v>-167.5</v>
      </c>
      <c r="J61" s="6">
        <v>160</v>
      </c>
      <c r="K61" s="6">
        <v>115</v>
      </c>
      <c r="L61" s="6">
        <v>-120</v>
      </c>
      <c r="M61" s="6">
        <v>-122.5</v>
      </c>
      <c r="N61" s="6">
        <v>115</v>
      </c>
      <c r="O61" s="6">
        <v>275</v>
      </c>
      <c r="P61" s="6">
        <v>205</v>
      </c>
      <c r="Q61" s="6">
        <v>212.5</v>
      </c>
      <c r="R61" s="6">
        <v>217.5</v>
      </c>
      <c r="S61" s="6">
        <v>217.5</v>
      </c>
      <c r="T61" s="6">
        <v>492.5</v>
      </c>
      <c r="U61" s="1" t="s">
        <v>265</v>
      </c>
      <c r="V61" s="3">
        <v>310.76749131083488</v>
      </c>
      <c r="W61" s="25">
        <v>310.76749131083488</v>
      </c>
      <c r="X61" s="1" t="s">
        <v>2</v>
      </c>
      <c r="Y61" s="1">
        <v>3</v>
      </c>
      <c r="Z61" s="1" t="s">
        <v>25</v>
      </c>
      <c r="AA61">
        <v>1.03</v>
      </c>
      <c r="AB61" s="1">
        <f t="shared" si="0"/>
        <v>320.09051605015992</v>
      </c>
    </row>
    <row r="62" spans="1:28" s="1" customFormat="1" ht="18" customHeight="1" x14ac:dyDescent="0.25">
      <c r="A62" s="2" t="s">
        <v>103</v>
      </c>
      <c r="B62" s="1" t="s">
        <v>96</v>
      </c>
      <c r="C62" s="3">
        <v>103.7</v>
      </c>
      <c r="D62" s="1">
        <v>105</v>
      </c>
      <c r="E62" s="4">
        <v>0.60019999742507935</v>
      </c>
      <c r="F62" s="5">
        <v>33666</v>
      </c>
      <c r="G62" s="6">
        <v>145</v>
      </c>
      <c r="H62" s="6">
        <v>160</v>
      </c>
      <c r="I62" s="6">
        <v>170</v>
      </c>
      <c r="J62" s="6">
        <v>170</v>
      </c>
      <c r="K62" s="6">
        <v>115</v>
      </c>
      <c r="L62" s="6">
        <v>125</v>
      </c>
      <c r="M62" s="6">
        <v>-137.5</v>
      </c>
      <c r="N62" s="6">
        <v>125</v>
      </c>
      <c r="O62" s="6">
        <v>295</v>
      </c>
      <c r="P62" s="6">
        <v>195</v>
      </c>
      <c r="Q62" s="6">
        <v>205</v>
      </c>
      <c r="R62" s="6">
        <v>220</v>
      </c>
      <c r="S62" s="6">
        <v>220</v>
      </c>
      <c r="T62" s="6">
        <v>515</v>
      </c>
      <c r="U62" s="1" t="s">
        <v>281</v>
      </c>
      <c r="V62" s="3">
        <v>309.10299867391586</v>
      </c>
      <c r="W62" s="25">
        <v>309.10299867391586</v>
      </c>
      <c r="X62" s="1" t="s">
        <v>2</v>
      </c>
      <c r="Y62" s="1">
        <v>3</v>
      </c>
      <c r="Z62" s="1" t="s">
        <v>3</v>
      </c>
      <c r="AA62">
        <v>1</v>
      </c>
      <c r="AB62" s="1">
        <f t="shared" si="0"/>
        <v>309.10299867391586</v>
      </c>
    </row>
    <row r="63" spans="1:28" s="14" customFormat="1" ht="25.5" x14ac:dyDescent="0.25">
      <c r="A63" s="14" t="s">
        <v>272</v>
      </c>
      <c r="C63" s="15"/>
      <c r="E63" s="16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V63" s="15"/>
      <c r="W63" s="15"/>
    </row>
    <row r="64" spans="1:28" s="1" customFormat="1" ht="18" customHeight="1" x14ac:dyDescent="0.25">
      <c r="A64" s="2" t="s">
        <v>13</v>
      </c>
      <c r="B64" s="1" t="s">
        <v>10</v>
      </c>
      <c r="C64" s="3">
        <v>82.65</v>
      </c>
      <c r="D64" s="1">
        <v>83</v>
      </c>
      <c r="E64" s="4">
        <v>0.66920000314712524</v>
      </c>
      <c r="F64" s="5">
        <v>17779</v>
      </c>
      <c r="G64" s="6">
        <v>125</v>
      </c>
      <c r="H64" s="6">
        <v>135</v>
      </c>
      <c r="I64" s="6">
        <v>140</v>
      </c>
      <c r="J64" s="6">
        <v>140</v>
      </c>
      <c r="K64" s="6">
        <v>75</v>
      </c>
      <c r="L64" s="6">
        <v>77.5</v>
      </c>
      <c r="M64" s="6">
        <v>80</v>
      </c>
      <c r="N64" s="6">
        <v>80</v>
      </c>
      <c r="O64" s="6">
        <v>220</v>
      </c>
      <c r="P64" s="6">
        <v>155</v>
      </c>
      <c r="Q64" s="6">
        <v>162.5</v>
      </c>
      <c r="R64" s="6">
        <v>167.5</v>
      </c>
      <c r="S64" s="6">
        <v>167.5</v>
      </c>
      <c r="T64" s="6">
        <v>387.5</v>
      </c>
      <c r="U64" s="1" t="s">
        <v>110</v>
      </c>
      <c r="V64" s="3">
        <v>259.31500121951103</v>
      </c>
      <c r="W64" s="25">
        <v>259.31500121951103</v>
      </c>
      <c r="X64" s="1" t="s">
        <v>2</v>
      </c>
      <c r="Y64" s="1">
        <v>3</v>
      </c>
      <c r="Z64" s="1" t="s">
        <v>3</v>
      </c>
      <c r="AA64" s="26">
        <v>1.5109999999999999</v>
      </c>
      <c r="AB64" s="27">
        <f>W64*AA64</f>
        <v>391.82496684268114</v>
      </c>
    </row>
    <row r="65" spans="1:28" s="1" customFormat="1" ht="18" customHeight="1" x14ac:dyDescent="0.25">
      <c r="A65" s="2" t="s">
        <v>9</v>
      </c>
      <c r="B65" s="1" t="s">
        <v>10</v>
      </c>
      <c r="C65" s="3">
        <v>86.2</v>
      </c>
      <c r="D65" s="1">
        <v>93</v>
      </c>
      <c r="E65" s="4">
        <v>0.65319997072219849</v>
      </c>
      <c r="F65" s="5">
        <v>27477</v>
      </c>
      <c r="G65" s="6">
        <v>132.5</v>
      </c>
      <c r="H65" s="6">
        <v>150</v>
      </c>
      <c r="I65" s="6">
        <v>165</v>
      </c>
      <c r="J65" s="6">
        <v>165</v>
      </c>
      <c r="K65" s="6">
        <v>130</v>
      </c>
      <c r="L65" s="6">
        <v>140</v>
      </c>
      <c r="M65" s="6">
        <v>145</v>
      </c>
      <c r="N65" s="6">
        <v>145</v>
      </c>
      <c r="O65" s="6">
        <v>310</v>
      </c>
      <c r="P65" s="6">
        <v>192.5</v>
      </c>
      <c r="Q65" s="6">
        <v>212.5</v>
      </c>
      <c r="R65" s="6">
        <v>237.5</v>
      </c>
      <c r="S65" s="6">
        <v>237.5</v>
      </c>
      <c r="T65" s="6">
        <v>547.5</v>
      </c>
      <c r="U65" s="1" t="s">
        <v>111</v>
      </c>
      <c r="V65" s="3">
        <v>357.62698397040367</v>
      </c>
      <c r="W65" s="25">
        <v>357.62698397040367</v>
      </c>
      <c r="X65" s="1" t="s">
        <v>2</v>
      </c>
      <c r="Y65" s="1">
        <v>3</v>
      </c>
      <c r="Z65" s="1" t="s">
        <v>3</v>
      </c>
      <c r="AA65" s="26">
        <v>1</v>
      </c>
      <c r="AB65" s="27">
        <f t="shared" si="0"/>
        <v>357.62698397040367</v>
      </c>
    </row>
    <row r="66" spans="1:28" s="1" customFormat="1" ht="18" customHeight="1" x14ac:dyDescent="0.25">
      <c r="A66" s="2" t="s">
        <v>11</v>
      </c>
      <c r="B66" s="1" t="s">
        <v>10</v>
      </c>
      <c r="C66" s="3">
        <v>80.349999999999994</v>
      </c>
      <c r="D66" s="1">
        <v>83</v>
      </c>
      <c r="E66" s="4">
        <v>0.68080002069473267</v>
      </c>
      <c r="F66" s="5">
        <v>27073</v>
      </c>
      <c r="G66" s="6">
        <v>145</v>
      </c>
      <c r="H66" s="6">
        <v>160</v>
      </c>
      <c r="I66" s="6">
        <v>165</v>
      </c>
      <c r="J66" s="6">
        <v>165</v>
      </c>
      <c r="K66" s="6">
        <v>122.5</v>
      </c>
      <c r="L66" s="6">
        <v>127.5</v>
      </c>
      <c r="M66" s="6">
        <v>-130</v>
      </c>
      <c r="N66" s="6">
        <v>127.5</v>
      </c>
      <c r="O66" s="6">
        <v>292.5</v>
      </c>
      <c r="P66" s="6">
        <v>195</v>
      </c>
      <c r="Q66" s="6">
        <v>210</v>
      </c>
      <c r="R66" s="6">
        <v>-220</v>
      </c>
      <c r="S66" s="6">
        <v>210</v>
      </c>
      <c r="T66" s="6">
        <v>502.5</v>
      </c>
      <c r="U66" s="1" t="s">
        <v>112</v>
      </c>
      <c r="V66" s="3">
        <v>342.10201039910316</v>
      </c>
      <c r="W66" s="25">
        <v>342.10201039910316</v>
      </c>
      <c r="X66" s="1" t="s">
        <v>2</v>
      </c>
      <c r="Y66" s="1">
        <v>3</v>
      </c>
      <c r="Z66" s="1" t="s">
        <v>3</v>
      </c>
      <c r="AA66" s="26">
        <v>1.01</v>
      </c>
      <c r="AB66" s="27">
        <f t="shared" si="0"/>
        <v>345.52303050309422</v>
      </c>
    </row>
    <row r="67" spans="1:28" s="1" customFormat="1" ht="18" customHeight="1" x14ac:dyDescent="0.25">
      <c r="A67" s="2" t="s">
        <v>12</v>
      </c>
      <c r="B67" s="1" t="s">
        <v>10</v>
      </c>
      <c r="C67" s="3">
        <v>82.5</v>
      </c>
      <c r="D67" s="1">
        <v>83</v>
      </c>
      <c r="E67" s="4">
        <v>0.66990000009536743</v>
      </c>
      <c r="F67" s="5">
        <v>23250</v>
      </c>
      <c r="G67" s="6">
        <v>125</v>
      </c>
      <c r="H67" s="6">
        <v>137.5</v>
      </c>
      <c r="I67" s="6">
        <v>-142.5</v>
      </c>
      <c r="J67" s="6">
        <v>137.5</v>
      </c>
      <c r="K67" s="6">
        <v>82.5</v>
      </c>
      <c r="L67" s="6">
        <v>92.5</v>
      </c>
      <c r="M67" s="6">
        <v>-97.5</v>
      </c>
      <c r="N67" s="6">
        <v>92.5</v>
      </c>
      <c r="O67" s="6">
        <v>230</v>
      </c>
      <c r="P67" s="6">
        <v>165</v>
      </c>
      <c r="Q67" s="6">
        <v>185</v>
      </c>
      <c r="R67" s="6">
        <v>-192.5</v>
      </c>
      <c r="S67" s="6">
        <v>185</v>
      </c>
      <c r="T67" s="6">
        <v>415</v>
      </c>
      <c r="U67" s="1" t="s">
        <v>113</v>
      </c>
      <c r="V67" s="3">
        <v>278.00850003957748</v>
      </c>
      <c r="W67" s="25">
        <v>278.00850003957748</v>
      </c>
      <c r="X67" s="1" t="s">
        <v>2</v>
      </c>
      <c r="Y67" s="1">
        <v>3</v>
      </c>
      <c r="Z67" s="1" t="s">
        <v>3</v>
      </c>
      <c r="AA67" s="26">
        <v>1.113</v>
      </c>
      <c r="AB67" s="27">
        <f t="shared" si="0"/>
        <v>309.42346054404976</v>
      </c>
    </row>
    <row r="68" spans="1:28" s="14" customFormat="1" ht="25.5" x14ac:dyDescent="0.25">
      <c r="A68" s="14" t="s">
        <v>273</v>
      </c>
      <c r="C68" s="15"/>
      <c r="E68" s="16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V68" s="15"/>
      <c r="W68" s="15"/>
    </row>
    <row r="69" spans="1:28" s="1" customFormat="1" ht="18" customHeight="1" x14ac:dyDescent="0.25">
      <c r="A69" s="2" t="s">
        <v>6</v>
      </c>
      <c r="B69" s="1" t="s">
        <v>1</v>
      </c>
      <c r="C69" s="3">
        <v>122.3</v>
      </c>
      <c r="D69" s="1" t="s">
        <v>49</v>
      </c>
      <c r="E69" s="4">
        <v>0.57249999046325684</v>
      </c>
      <c r="F69" s="5">
        <v>20671</v>
      </c>
      <c r="G69" s="6">
        <v>160</v>
      </c>
      <c r="H69" s="6">
        <v>-182.5</v>
      </c>
      <c r="I69" s="6">
        <v>182.5</v>
      </c>
      <c r="J69" s="6">
        <v>182.5</v>
      </c>
      <c r="K69" s="6">
        <v>137.5</v>
      </c>
      <c r="L69" s="6">
        <v>152.5</v>
      </c>
      <c r="M69" s="6">
        <v>155</v>
      </c>
      <c r="N69" s="6">
        <v>155</v>
      </c>
      <c r="O69" s="6">
        <v>337.5</v>
      </c>
      <c r="P69" s="6">
        <v>160</v>
      </c>
      <c r="Q69" s="6">
        <v>200</v>
      </c>
      <c r="R69" s="6">
        <v>-205</v>
      </c>
      <c r="S69" s="6">
        <v>200</v>
      </c>
      <c r="T69" s="6">
        <v>537.5</v>
      </c>
      <c r="U69" s="1" t="s">
        <v>114</v>
      </c>
      <c r="V69" s="3">
        <v>307.71874487400055</v>
      </c>
      <c r="W69" s="25">
        <v>307.71874487400055</v>
      </c>
      <c r="X69" s="1" t="s">
        <v>2</v>
      </c>
      <c r="Y69" s="1">
        <v>3</v>
      </c>
      <c r="Z69" s="1" t="s">
        <v>3</v>
      </c>
      <c r="AA69" s="26">
        <v>1.3149999999999999</v>
      </c>
      <c r="AB69" s="27">
        <f>W69*AA69</f>
        <v>404.65014950931072</v>
      </c>
    </row>
    <row r="70" spans="1:28" s="1" customFormat="1" ht="18" customHeight="1" x14ac:dyDescent="0.25">
      <c r="A70" s="2" t="s">
        <v>0</v>
      </c>
      <c r="B70" s="1" t="s">
        <v>1</v>
      </c>
      <c r="C70" s="3">
        <v>117.7</v>
      </c>
      <c r="D70" s="1">
        <v>120</v>
      </c>
      <c r="E70" s="4">
        <v>0.57760000228881836</v>
      </c>
      <c r="F70" s="5">
        <v>25366</v>
      </c>
      <c r="G70" s="6">
        <v>207.5</v>
      </c>
      <c r="H70" s="6">
        <v>220</v>
      </c>
      <c r="I70" s="6">
        <v>230</v>
      </c>
      <c r="J70" s="6">
        <v>230</v>
      </c>
      <c r="K70" s="6">
        <v>162.5</v>
      </c>
      <c r="L70" s="6">
        <v>175</v>
      </c>
      <c r="M70" s="6">
        <v>-180</v>
      </c>
      <c r="N70" s="6">
        <v>175</v>
      </c>
      <c r="O70" s="6">
        <v>405</v>
      </c>
      <c r="P70" s="6">
        <v>205</v>
      </c>
      <c r="Q70" s="6">
        <v>227.5</v>
      </c>
      <c r="R70" s="6">
        <v>235</v>
      </c>
      <c r="S70" s="6">
        <v>235</v>
      </c>
      <c r="T70" s="6">
        <v>640</v>
      </c>
      <c r="U70" s="1" t="s">
        <v>115</v>
      </c>
      <c r="V70" s="3">
        <v>369.66400146484375</v>
      </c>
      <c r="W70" s="25">
        <v>369.66400146484375</v>
      </c>
      <c r="X70" s="1" t="s">
        <v>2</v>
      </c>
      <c r="Y70" s="1">
        <v>3</v>
      </c>
      <c r="Z70" s="1" t="s">
        <v>3</v>
      </c>
      <c r="AA70" s="26">
        <v>1</v>
      </c>
      <c r="AB70" s="27">
        <f t="shared" si="0"/>
        <v>369.66400146484375</v>
      </c>
    </row>
    <row r="71" spans="1:28" s="1" customFormat="1" ht="18" customHeight="1" x14ac:dyDescent="0.25">
      <c r="A71" s="2" t="s">
        <v>5</v>
      </c>
      <c r="B71" s="1" t="s">
        <v>1</v>
      </c>
      <c r="C71" s="3">
        <v>117</v>
      </c>
      <c r="D71" s="1">
        <v>120</v>
      </c>
      <c r="E71" s="4">
        <v>0.57849997282028198</v>
      </c>
      <c r="F71" s="5">
        <v>24059</v>
      </c>
      <c r="G71" s="6">
        <v>190</v>
      </c>
      <c r="H71" s="6">
        <v>205</v>
      </c>
      <c r="I71" s="6">
        <v>-215</v>
      </c>
      <c r="J71" s="6">
        <v>205</v>
      </c>
      <c r="K71" s="6">
        <v>125</v>
      </c>
      <c r="L71" s="6">
        <v>132.5</v>
      </c>
      <c r="M71" s="6">
        <v>-137.5</v>
      </c>
      <c r="N71" s="6">
        <v>132.5</v>
      </c>
      <c r="O71" s="6">
        <v>337.5</v>
      </c>
      <c r="P71" s="6">
        <v>210</v>
      </c>
      <c r="Q71" s="6">
        <v>227.5</v>
      </c>
      <c r="R71" s="6">
        <v>232.5</v>
      </c>
      <c r="S71" s="6">
        <v>232.5</v>
      </c>
      <c r="T71" s="6">
        <v>570</v>
      </c>
      <c r="U71" s="1" t="s">
        <v>116</v>
      </c>
      <c r="V71" s="3">
        <v>329.74498450756073</v>
      </c>
      <c r="W71" s="25">
        <v>329.74498450756073</v>
      </c>
      <c r="X71" s="1" t="s">
        <v>2</v>
      </c>
      <c r="Y71" s="1">
        <v>3</v>
      </c>
      <c r="Z71" s="1" t="s">
        <v>3</v>
      </c>
      <c r="AA71">
        <v>1.113</v>
      </c>
      <c r="AB71" s="1">
        <f>W71*AA71</f>
        <v>367.00616775691509</v>
      </c>
    </row>
    <row r="72" spans="1:28" s="1" customFormat="1" ht="18" customHeight="1" x14ac:dyDescent="0.25">
      <c r="A72" s="2" t="s">
        <v>4</v>
      </c>
      <c r="B72" s="1" t="s">
        <v>1</v>
      </c>
      <c r="C72" s="3">
        <v>118.05</v>
      </c>
      <c r="D72" s="1">
        <v>120</v>
      </c>
      <c r="E72" s="4">
        <v>0.57719999551773071</v>
      </c>
      <c r="F72" s="5">
        <v>25729</v>
      </c>
      <c r="G72" s="6">
        <v>-265.5</v>
      </c>
      <c r="H72" s="6">
        <v>265.5</v>
      </c>
      <c r="I72" s="6">
        <v>272.5</v>
      </c>
      <c r="J72" s="6">
        <v>272.5</v>
      </c>
      <c r="K72" s="6">
        <v>145</v>
      </c>
      <c r="L72" s="6">
        <v>-160</v>
      </c>
      <c r="M72" s="6">
        <v>0</v>
      </c>
      <c r="N72" s="6">
        <v>145</v>
      </c>
      <c r="O72" s="6">
        <v>417.5</v>
      </c>
      <c r="P72" s="6">
        <v>160</v>
      </c>
      <c r="Q72" s="6">
        <v>0</v>
      </c>
      <c r="R72" s="6"/>
      <c r="S72" s="6">
        <v>160</v>
      </c>
      <c r="T72" s="6">
        <v>577.5</v>
      </c>
      <c r="U72" s="1" t="s">
        <v>117</v>
      </c>
      <c r="V72" s="3">
        <v>333.33299741148949</v>
      </c>
      <c r="W72" s="25">
        <v>333.33299741148949</v>
      </c>
      <c r="X72" s="1" t="s">
        <v>2</v>
      </c>
      <c r="Y72" s="1">
        <v>3</v>
      </c>
      <c r="Z72" s="1" t="s">
        <v>3</v>
      </c>
      <c r="AA72" s="26">
        <v>1.0549999999999999</v>
      </c>
      <c r="AB72" s="27">
        <f t="shared" si="0"/>
        <v>351.66631226912136</v>
      </c>
    </row>
    <row r="73" spans="1:28" s="1" customFormat="1" ht="18" customHeight="1" x14ac:dyDescent="0.25">
      <c r="A73" s="2" t="s">
        <v>7</v>
      </c>
      <c r="B73" s="1" t="s">
        <v>1</v>
      </c>
      <c r="C73" s="3">
        <v>101.9</v>
      </c>
      <c r="D73" s="1">
        <v>105</v>
      </c>
      <c r="E73" s="4">
        <v>0.60409998893737793</v>
      </c>
      <c r="F73" s="5">
        <v>26199</v>
      </c>
      <c r="G73" s="6">
        <v>227.5</v>
      </c>
      <c r="H73" s="6">
        <v>237.5</v>
      </c>
      <c r="I73" s="6">
        <v>-245</v>
      </c>
      <c r="J73" s="6">
        <v>237.5</v>
      </c>
      <c r="K73" s="6">
        <v>25</v>
      </c>
      <c r="L73" s="6">
        <v>0</v>
      </c>
      <c r="M73" s="6"/>
      <c r="N73" s="6">
        <v>25</v>
      </c>
      <c r="O73" s="6">
        <v>262.5</v>
      </c>
      <c r="P73" s="6">
        <v>220</v>
      </c>
      <c r="Q73" s="6">
        <v>232.5</v>
      </c>
      <c r="R73" s="6">
        <v>-242.5</v>
      </c>
      <c r="S73" s="6">
        <v>232.5</v>
      </c>
      <c r="T73" s="6">
        <v>495</v>
      </c>
      <c r="U73" s="1" t="s">
        <v>118</v>
      </c>
      <c r="V73" s="3">
        <v>299.02949452400208</v>
      </c>
      <c r="W73" s="25">
        <v>299.02949452400208</v>
      </c>
      <c r="X73" s="1" t="s">
        <v>2</v>
      </c>
      <c r="Y73" s="1">
        <v>3</v>
      </c>
      <c r="Z73" s="1" t="s">
        <v>3</v>
      </c>
      <c r="AA73">
        <v>1.0309999999999999</v>
      </c>
      <c r="AB73" s="1">
        <f t="shared" si="0"/>
        <v>308.29940885424611</v>
      </c>
    </row>
    <row r="74" spans="1:28" s="1" customFormat="1" ht="18" customHeight="1" x14ac:dyDescent="0.25">
      <c r="A74" s="2" t="s">
        <v>8</v>
      </c>
      <c r="B74" s="1" t="s">
        <v>1</v>
      </c>
      <c r="C74" s="3">
        <v>143.9</v>
      </c>
      <c r="D74" s="1" t="s">
        <v>49</v>
      </c>
      <c r="E74" s="4">
        <v>0.55659997463226318</v>
      </c>
      <c r="F74" s="5">
        <v>26964</v>
      </c>
      <c r="G74" s="6">
        <v>75</v>
      </c>
      <c r="H74" s="6">
        <v>0</v>
      </c>
      <c r="I74" s="6"/>
      <c r="J74" s="6">
        <v>75</v>
      </c>
      <c r="K74" s="6">
        <v>75</v>
      </c>
      <c r="L74" s="6">
        <v>0</v>
      </c>
      <c r="M74" s="6"/>
      <c r="N74" s="6">
        <v>75</v>
      </c>
      <c r="O74" s="6">
        <v>150</v>
      </c>
      <c r="P74" s="6">
        <v>75</v>
      </c>
      <c r="Q74" s="6">
        <v>0</v>
      </c>
      <c r="R74" s="6"/>
      <c r="S74" s="6">
        <v>75</v>
      </c>
      <c r="T74" s="6">
        <v>225</v>
      </c>
      <c r="U74" s="1" t="s">
        <v>119</v>
      </c>
      <c r="V74" s="3">
        <v>125.23499429225922</v>
      </c>
      <c r="W74" s="25">
        <v>125.23499429225922</v>
      </c>
      <c r="X74" s="1" t="s">
        <v>2</v>
      </c>
      <c r="Y74" s="1">
        <v>3</v>
      </c>
      <c r="Z74" s="1" t="s">
        <v>3</v>
      </c>
      <c r="AA74">
        <v>1.01</v>
      </c>
      <c r="AB74" s="1">
        <f t="shared" si="0"/>
        <v>126.48734423518181</v>
      </c>
    </row>
    <row r="75" spans="1:28" s="14" customFormat="1" ht="25.5" x14ac:dyDescent="0.25">
      <c r="A75" s="14" t="s">
        <v>274</v>
      </c>
      <c r="C75" s="15"/>
      <c r="E75" s="16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V75" s="15"/>
      <c r="W75" s="15"/>
    </row>
    <row r="76" spans="1:28" s="1" customFormat="1" ht="18" customHeight="1" x14ac:dyDescent="0.25">
      <c r="A76" s="2" t="s">
        <v>92</v>
      </c>
      <c r="B76" s="1" t="s">
        <v>121</v>
      </c>
      <c r="C76" s="3">
        <v>83</v>
      </c>
      <c r="D76" s="1">
        <v>83</v>
      </c>
      <c r="E76" s="4">
        <v>0.66750001907348633</v>
      </c>
      <c r="F76" s="5">
        <v>18559</v>
      </c>
      <c r="G76" s="6">
        <v>115</v>
      </c>
      <c r="H76" s="6">
        <v>125</v>
      </c>
      <c r="I76" s="6">
        <v>135</v>
      </c>
      <c r="J76" s="6">
        <v>135</v>
      </c>
      <c r="K76" s="6">
        <v>127.5</v>
      </c>
      <c r="L76" s="6">
        <v>-137.5</v>
      </c>
      <c r="M76" s="6">
        <v>-137.5</v>
      </c>
      <c r="N76" s="6">
        <v>127.5</v>
      </c>
      <c r="O76" s="6">
        <v>262.5</v>
      </c>
      <c r="P76" s="6">
        <v>147.5</v>
      </c>
      <c r="Q76" s="6">
        <v>157.5</v>
      </c>
      <c r="R76" s="6">
        <v>-167.5</v>
      </c>
      <c r="S76" s="6">
        <v>157.5</v>
      </c>
      <c r="T76" s="6">
        <v>420</v>
      </c>
      <c r="U76" s="1" t="s">
        <v>122</v>
      </c>
      <c r="V76" s="3">
        <v>280.35000801086426</v>
      </c>
      <c r="W76" s="25">
        <v>280.35000801086426</v>
      </c>
      <c r="X76" s="1" t="s">
        <v>2</v>
      </c>
      <c r="Y76" s="1">
        <v>1</v>
      </c>
      <c r="Z76" s="1" t="s">
        <v>3</v>
      </c>
    </row>
    <row r="77" spans="1:28" s="1" customFormat="1" ht="18" customHeight="1" x14ac:dyDescent="0.25">
      <c r="A77" s="2" t="s">
        <v>120</v>
      </c>
      <c r="B77" s="1" t="s">
        <v>266</v>
      </c>
      <c r="C77" s="3">
        <v>83</v>
      </c>
      <c r="D77" s="1">
        <v>83</v>
      </c>
      <c r="E77" s="4">
        <v>0.66750001907348633</v>
      </c>
      <c r="F77" s="5">
        <v>18559</v>
      </c>
      <c r="G77" s="6">
        <v>115</v>
      </c>
      <c r="H77" s="6">
        <v>125</v>
      </c>
      <c r="I77" s="6">
        <v>135</v>
      </c>
      <c r="J77" s="6">
        <v>135</v>
      </c>
      <c r="K77" s="6">
        <v>127.5</v>
      </c>
      <c r="L77" s="6">
        <v>-137.5</v>
      </c>
      <c r="M77" s="6">
        <v>-137.5</v>
      </c>
      <c r="N77" s="6">
        <v>127.5</v>
      </c>
      <c r="O77" s="6">
        <v>262.5</v>
      </c>
      <c r="P77" s="6">
        <v>147.5</v>
      </c>
      <c r="Q77" s="6">
        <v>157.5</v>
      </c>
      <c r="R77" s="6">
        <v>-167.5</v>
      </c>
      <c r="S77" s="6">
        <v>157.5</v>
      </c>
      <c r="T77" s="6">
        <v>420</v>
      </c>
      <c r="U77" s="1" t="s">
        <v>267</v>
      </c>
      <c r="V77" s="3">
        <v>280.35000801086426</v>
      </c>
      <c r="W77" s="25">
        <v>280.35000801086426</v>
      </c>
      <c r="X77" s="1" t="s">
        <v>2</v>
      </c>
      <c r="Y77" s="1">
        <v>1</v>
      </c>
      <c r="Z77" s="1" t="s">
        <v>3</v>
      </c>
    </row>
    <row r="79" spans="1:28" s="9" customFormat="1" ht="28.5" customHeight="1" thickBot="1" x14ac:dyDescent="0.3">
      <c r="A79" s="9" t="s">
        <v>123</v>
      </c>
      <c r="B79" s="9" t="s">
        <v>124</v>
      </c>
      <c r="C79" s="10" t="s">
        <v>125</v>
      </c>
      <c r="D79" s="9" t="s">
        <v>126</v>
      </c>
      <c r="E79" s="11" t="s">
        <v>127</v>
      </c>
      <c r="F79" s="12" t="s">
        <v>128</v>
      </c>
      <c r="G79" s="13" t="s">
        <v>129</v>
      </c>
      <c r="H79" s="13" t="s">
        <v>130</v>
      </c>
      <c r="I79" s="13" t="s">
        <v>131</v>
      </c>
      <c r="J79" s="13" t="s">
        <v>132</v>
      </c>
      <c r="K79" s="13" t="s">
        <v>133</v>
      </c>
      <c r="L79" s="13" t="s">
        <v>134</v>
      </c>
      <c r="M79" s="13" t="s">
        <v>135</v>
      </c>
      <c r="N79" s="13" t="s">
        <v>136</v>
      </c>
      <c r="O79" s="13" t="s">
        <v>137</v>
      </c>
      <c r="P79" s="13" t="s">
        <v>138</v>
      </c>
      <c r="Q79" s="13" t="s">
        <v>139</v>
      </c>
      <c r="R79" s="13" t="s">
        <v>140</v>
      </c>
      <c r="S79" s="13" t="s">
        <v>141</v>
      </c>
      <c r="T79" s="13" t="s">
        <v>142</v>
      </c>
      <c r="U79" s="9" t="s">
        <v>143</v>
      </c>
      <c r="V79" s="10" t="s">
        <v>144</v>
      </c>
      <c r="W79" s="10" t="s">
        <v>145</v>
      </c>
      <c r="X79" s="9" t="s">
        <v>146</v>
      </c>
      <c r="Y79" s="9" t="s">
        <v>147</v>
      </c>
      <c r="Z79" s="9" t="s">
        <v>148</v>
      </c>
    </row>
    <row r="80" spans="1:28" s="14" customFormat="1" ht="18" customHeight="1" x14ac:dyDescent="0.25">
      <c r="A80" s="14" t="s">
        <v>275</v>
      </c>
      <c r="C80" s="15"/>
      <c r="E80" s="16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V80" s="15"/>
      <c r="W80" s="15"/>
    </row>
    <row r="81" spans="1:26" s="1" customFormat="1" ht="18" customHeight="1" x14ac:dyDescent="0.25">
      <c r="A81" s="2" t="s">
        <v>149</v>
      </c>
      <c r="B81" s="1" t="s">
        <v>93</v>
      </c>
      <c r="C81" s="3">
        <v>56.75</v>
      </c>
      <c r="D81" s="1">
        <v>57</v>
      </c>
      <c r="E81" s="4">
        <v>1.1643999814987183</v>
      </c>
      <c r="F81" s="5">
        <v>34067</v>
      </c>
      <c r="G81" s="6">
        <v>95</v>
      </c>
      <c r="H81" s="6">
        <v>100</v>
      </c>
      <c r="I81" s="6">
        <v>-107.5</v>
      </c>
      <c r="J81" s="6">
        <v>100</v>
      </c>
      <c r="K81" s="6">
        <v>-50</v>
      </c>
      <c r="L81" s="6">
        <v>55</v>
      </c>
      <c r="M81" s="6">
        <v>62.5</v>
      </c>
      <c r="N81" s="6">
        <v>62.5</v>
      </c>
      <c r="O81" s="6">
        <v>162.5</v>
      </c>
      <c r="P81" s="6">
        <v>107.5</v>
      </c>
      <c r="Q81" s="6">
        <v>117.5</v>
      </c>
      <c r="R81" s="6">
        <v>127.5</v>
      </c>
      <c r="S81" s="6">
        <v>127.5</v>
      </c>
      <c r="T81" s="6">
        <v>290</v>
      </c>
      <c r="U81" s="1" t="s">
        <v>150</v>
      </c>
      <c r="V81" s="3">
        <v>337.6759946346283</v>
      </c>
      <c r="W81" s="3">
        <v>337.6759946346283</v>
      </c>
      <c r="X81" s="1" t="s">
        <v>2</v>
      </c>
      <c r="Y81" s="1">
        <v>1</v>
      </c>
      <c r="Z81" s="1" t="s">
        <v>47</v>
      </c>
    </row>
    <row r="82" spans="1:26" s="1" customFormat="1" ht="18" customHeight="1" x14ac:dyDescent="0.25">
      <c r="A82" s="2" t="s">
        <v>151</v>
      </c>
      <c r="B82" s="1" t="s">
        <v>93</v>
      </c>
      <c r="C82" s="3">
        <v>55.9</v>
      </c>
      <c r="D82" s="1">
        <v>57</v>
      </c>
      <c r="E82" s="4">
        <v>1.1783000230789185</v>
      </c>
      <c r="F82" s="5">
        <v>31809</v>
      </c>
      <c r="G82" s="6">
        <v>75</v>
      </c>
      <c r="H82" s="6">
        <v>80</v>
      </c>
      <c r="I82" s="6">
        <v>85</v>
      </c>
      <c r="J82" s="6">
        <v>85</v>
      </c>
      <c r="K82" s="6">
        <v>52.5</v>
      </c>
      <c r="L82" s="6">
        <v>-57.5</v>
      </c>
      <c r="M82" s="6">
        <v>57.5</v>
      </c>
      <c r="N82" s="6">
        <v>57.5</v>
      </c>
      <c r="O82" s="6">
        <v>142.5</v>
      </c>
      <c r="P82" s="6">
        <v>100</v>
      </c>
      <c r="Q82" s="6">
        <v>107.5</v>
      </c>
      <c r="R82" s="6">
        <v>115</v>
      </c>
      <c r="S82" s="6">
        <v>115</v>
      </c>
      <c r="T82" s="6">
        <v>257.5</v>
      </c>
      <c r="U82" s="1" t="s">
        <v>152</v>
      </c>
      <c r="V82" s="3">
        <v>303.4122559428215</v>
      </c>
      <c r="W82" s="3">
        <v>303.4122559428215</v>
      </c>
      <c r="X82" s="1" t="s">
        <v>2</v>
      </c>
      <c r="Y82" s="1">
        <v>1</v>
      </c>
      <c r="Z82" s="1" t="s">
        <v>3</v>
      </c>
    </row>
    <row r="83" spans="1:26" s="1" customFormat="1" ht="18" customHeight="1" x14ac:dyDescent="0.25">
      <c r="A83" s="2" t="s">
        <v>153</v>
      </c>
      <c r="B83" s="1" t="s">
        <v>93</v>
      </c>
      <c r="C83" s="3">
        <v>52.5</v>
      </c>
      <c r="D83" s="1">
        <v>57</v>
      </c>
      <c r="E83" s="4">
        <v>1.2374000549316406</v>
      </c>
      <c r="F83" s="5">
        <v>33372</v>
      </c>
      <c r="G83" s="6">
        <v>-85</v>
      </c>
      <c r="H83" s="6">
        <v>0</v>
      </c>
      <c r="I83" s="6"/>
      <c r="J83" s="6">
        <v>0</v>
      </c>
      <c r="K83" s="6">
        <v>0</v>
      </c>
      <c r="L83" s="6"/>
      <c r="M83" s="6"/>
      <c r="N83" s="6">
        <v>0</v>
      </c>
      <c r="O83" s="6">
        <v>0</v>
      </c>
      <c r="P83" s="6">
        <v>0</v>
      </c>
      <c r="Q83" s="6"/>
      <c r="R83" s="6"/>
      <c r="S83" s="6">
        <v>0</v>
      </c>
      <c r="T83" s="6">
        <v>0</v>
      </c>
      <c r="U83" s="1" t="s">
        <v>18</v>
      </c>
      <c r="V83" s="3">
        <v>0</v>
      </c>
      <c r="W83" s="3">
        <v>0</v>
      </c>
      <c r="X83" s="1" t="s">
        <v>2</v>
      </c>
      <c r="Y83" s="1">
        <v>1</v>
      </c>
      <c r="Z83" s="1" t="s">
        <v>3</v>
      </c>
    </row>
    <row r="84" spans="1:26" s="1" customFormat="1" ht="18" customHeight="1" x14ac:dyDescent="0.25">
      <c r="A84" s="2" t="s">
        <v>154</v>
      </c>
      <c r="B84" s="1" t="s">
        <v>93</v>
      </c>
      <c r="C84" s="3">
        <v>62.5</v>
      </c>
      <c r="D84" s="1">
        <v>63</v>
      </c>
      <c r="E84" s="4">
        <v>1.0805000066757202</v>
      </c>
      <c r="F84" s="5">
        <v>32940</v>
      </c>
      <c r="G84" s="6">
        <v>125</v>
      </c>
      <c r="H84" s="6">
        <v>130</v>
      </c>
      <c r="I84" s="6">
        <v>140</v>
      </c>
      <c r="J84" s="6">
        <v>140</v>
      </c>
      <c r="K84" s="6">
        <v>80</v>
      </c>
      <c r="L84" s="6">
        <v>82.5</v>
      </c>
      <c r="M84" s="6">
        <v>-85</v>
      </c>
      <c r="N84" s="6">
        <v>82.5</v>
      </c>
      <c r="O84" s="6">
        <v>222.5</v>
      </c>
      <c r="P84" s="6">
        <v>165</v>
      </c>
      <c r="Q84" s="6">
        <v>172.5</v>
      </c>
      <c r="R84" s="6">
        <v>177.5</v>
      </c>
      <c r="S84" s="6">
        <v>177.5</v>
      </c>
      <c r="T84" s="6">
        <v>400</v>
      </c>
      <c r="U84" s="1" t="s">
        <v>155</v>
      </c>
      <c r="V84" s="3">
        <v>432.20000267028809</v>
      </c>
      <c r="W84" s="3">
        <v>432.20000267028809</v>
      </c>
      <c r="X84" s="1" t="s">
        <v>2</v>
      </c>
      <c r="Y84" s="1">
        <v>1</v>
      </c>
      <c r="Z84" s="1" t="s">
        <v>3</v>
      </c>
    </row>
    <row r="85" spans="1:26" s="1" customFormat="1" ht="18" customHeight="1" x14ac:dyDescent="0.25">
      <c r="A85" s="2" t="s">
        <v>156</v>
      </c>
      <c r="B85" s="1" t="s">
        <v>93</v>
      </c>
      <c r="C85" s="3">
        <v>61.8</v>
      </c>
      <c r="D85" s="1">
        <v>63</v>
      </c>
      <c r="E85" s="4">
        <v>1.0898000001907349</v>
      </c>
      <c r="F85" s="5">
        <v>33451</v>
      </c>
      <c r="G85" s="6">
        <v>85</v>
      </c>
      <c r="H85" s="6">
        <v>97.5</v>
      </c>
      <c r="I85" s="6">
        <v>107.5</v>
      </c>
      <c r="J85" s="6">
        <v>107.5</v>
      </c>
      <c r="K85" s="6">
        <v>50</v>
      </c>
      <c r="L85" s="6">
        <v>55</v>
      </c>
      <c r="M85" s="6">
        <v>-65</v>
      </c>
      <c r="N85" s="6">
        <v>55</v>
      </c>
      <c r="O85" s="6">
        <v>162.5</v>
      </c>
      <c r="P85" s="6">
        <v>125</v>
      </c>
      <c r="Q85" s="6">
        <v>142.5</v>
      </c>
      <c r="R85" s="6">
        <v>147.5</v>
      </c>
      <c r="S85" s="6">
        <v>147.5</v>
      </c>
      <c r="T85" s="6">
        <v>310</v>
      </c>
      <c r="U85" s="1" t="s">
        <v>157</v>
      </c>
      <c r="V85" s="3">
        <v>337.83800005912781</v>
      </c>
      <c r="W85" s="3">
        <v>337.83800005912781</v>
      </c>
      <c r="X85" s="1" t="s">
        <v>2</v>
      </c>
      <c r="Y85" s="1">
        <v>1</v>
      </c>
      <c r="Z85" s="1" t="s">
        <v>3</v>
      </c>
    </row>
    <row r="86" spans="1:26" s="1" customFormat="1" ht="18" customHeight="1" x14ac:dyDescent="0.25">
      <c r="A86" s="2" t="s">
        <v>158</v>
      </c>
      <c r="B86" s="1" t="s">
        <v>93</v>
      </c>
      <c r="C86" s="3">
        <v>60.2</v>
      </c>
      <c r="D86" s="1">
        <v>63</v>
      </c>
      <c r="E86" s="4">
        <v>1.1119999885559082</v>
      </c>
      <c r="F86" s="5">
        <v>27485</v>
      </c>
      <c r="G86" s="6">
        <v>-77.5</v>
      </c>
      <c r="H86" s="6">
        <v>80</v>
      </c>
      <c r="I86" s="6">
        <v>-87.5</v>
      </c>
      <c r="J86" s="6">
        <v>80</v>
      </c>
      <c r="K86" s="6">
        <v>42.5</v>
      </c>
      <c r="L86" s="6">
        <v>47.5</v>
      </c>
      <c r="M86" s="6">
        <v>50</v>
      </c>
      <c r="N86" s="6">
        <v>50</v>
      </c>
      <c r="O86" s="6">
        <v>130</v>
      </c>
      <c r="P86" s="6">
        <v>130</v>
      </c>
      <c r="Q86" s="6">
        <v>-137.5</v>
      </c>
      <c r="R86" s="6">
        <v>-137.5</v>
      </c>
      <c r="S86" s="6">
        <v>130</v>
      </c>
      <c r="T86" s="6">
        <v>260</v>
      </c>
      <c r="U86" s="1" t="s">
        <v>159</v>
      </c>
      <c r="V86" s="3">
        <v>289.11999702453613</v>
      </c>
      <c r="W86" s="3">
        <v>289.11999702453613</v>
      </c>
      <c r="X86" s="1" t="s">
        <v>2</v>
      </c>
      <c r="Y86" s="1">
        <v>1</v>
      </c>
      <c r="Z86" s="1" t="s">
        <v>3</v>
      </c>
    </row>
    <row r="87" spans="1:26" s="1" customFormat="1" ht="18" customHeight="1" x14ac:dyDescent="0.25">
      <c r="A87" s="2" t="s">
        <v>160</v>
      </c>
      <c r="B87" s="1" t="s">
        <v>93</v>
      </c>
      <c r="C87" s="3">
        <v>62.7</v>
      </c>
      <c r="D87" s="1">
        <v>63</v>
      </c>
      <c r="E87" s="4">
        <v>1.0779000520706177</v>
      </c>
      <c r="F87" s="5">
        <v>31375</v>
      </c>
      <c r="G87" s="6">
        <v>70</v>
      </c>
      <c r="H87" s="6">
        <v>82.5</v>
      </c>
      <c r="I87" s="6">
        <v>90</v>
      </c>
      <c r="J87" s="6">
        <v>90</v>
      </c>
      <c r="K87" s="6">
        <v>42.5</v>
      </c>
      <c r="L87" s="6">
        <v>47.5</v>
      </c>
      <c r="M87" s="6">
        <v>50</v>
      </c>
      <c r="N87" s="6">
        <v>50</v>
      </c>
      <c r="O87" s="6">
        <v>140</v>
      </c>
      <c r="P87" s="6">
        <v>77.5</v>
      </c>
      <c r="Q87" s="6">
        <v>90</v>
      </c>
      <c r="R87" s="6">
        <v>-97.5</v>
      </c>
      <c r="S87" s="6">
        <v>90</v>
      </c>
      <c r="T87" s="6">
        <v>230</v>
      </c>
      <c r="U87" s="1" t="s">
        <v>161</v>
      </c>
      <c r="V87" s="3">
        <v>247.91701197624207</v>
      </c>
      <c r="W87" s="3">
        <v>247.91701197624207</v>
      </c>
      <c r="X87" s="1" t="s">
        <v>2</v>
      </c>
      <c r="Y87" s="1">
        <v>1</v>
      </c>
      <c r="Z87" s="1" t="s">
        <v>3</v>
      </c>
    </row>
    <row r="88" spans="1:26" s="1" customFormat="1" ht="18" customHeight="1" x14ac:dyDescent="0.25">
      <c r="A88" s="2" t="s">
        <v>165</v>
      </c>
      <c r="B88" s="1" t="s">
        <v>93</v>
      </c>
      <c r="C88" s="3">
        <v>70.849999999999994</v>
      </c>
      <c r="D88" s="1">
        <v>72</v>
      </c>
      <c r="E88" s="4">
        <v>0.98669999837875366</v>
      </c>
      <c r="F88" s="5">
        <v>35312</v>
      </c>
      <c r="G88" s="6">
        <v>142.5</v>
      </c>
      <c r="H88" s="6">
        <v>152.5</v>
      </c>
      <c r="I88" s="6">
        <v>157.5</v>
      </c>
      <c r="J88" s="6">
        <v>157.5</v>
      </c>
      <c r="K88" s="6">
        <v>60</v>
      </c>
      <c r="L88" s="6">
        <v>65</v>
      </c>
      <c r="M88" s="6">
        <v>70</v>
      </c>
      <c r="N88" s="6">
        <v>70</v>
      </c>
      <c r="O88" s="6">
        <v>227.5</v>
      </c>
      <c r="P88" s="6">
        <v>165</v>
      </c>
      <c r="Q88" s="6">
        <v>175</v>
      </c>
      <c r="R88" s="6">
        <v>182.5</v>
      </c>
      <c r="S88" s="6">
        <v>182.5</v>
      </c>
      <c r="T88" s="6">
        <v>410</v>
      </c>
      <c r="U88" s="1" t="s">
        <v>220</v>
      </c>
      <c r="V88" s="3">
        <v>404.546999335289</v>
      </c>
      <c r="W88" s="3">
        <v>404.546999335289</v>
      </c>
      <c r="X88" s="1" t="s">
        <v>2</v>
      </c>
      <c r="Y88" s="1">
        <v>1</v>
      </c>
      <c r="Z88" s="1" t="s">
        <v>3</v>
      </c>
    </row>
    <row r="89" spans="1:26" s="1" customFormat="1" ht="18" customHeight="1" x14ac:dyDescent="0.25">
      <c r="A89" s="2" t="s">
        <v>164</v>
      </c>
      <c r="B89" s="1" t="s">
        <v>93</v>
      </c>
      <c r="C89" s="3">
        <v>69.900000000000006</v>
      </c>
      <c r="D89" s="1">
        <v>72</v>
      </c>
      <c r="E89" s="4">
        <v>0.99580001831054688</v>
      </c>
      <c r="F89" s="5">
        <v>33206</v>
      </c>
      <c r="G89" s="6">
        <v>-115</v>
      </c>
      <c r="H89" s="6">
        <v>115</v>
      </c>
      <c r="I89" s="6">
        <v>-125</v>
      </c>
      <c r="J89" s="6">
        <v>115</v>
      </c>
      <c r="K89" s="6">
        <v>70</v>
      </c>
      <c r="L89" s="6">
        <v>-82.5</v>
      </c>
      <c r="M89" s="6">
        <v>-82.5</v>
      </c>
      <c r="N89" s="6">
        <v>70</v>
      </c>
      <c r="O89" s="6">
        <v>185</v>
      </c>
      <c r="P89" s="6">
        <v>160</v>
      </c>
      <c r="Q89" s="6">
        <v>167.5</v>
      </c>
      <c r="R89" s="6">
        <v>-177.5</v>
      </c>
      <c r="S89" s="6">
        <v>167.5</v>
      </c>
      <c r="T89" s="6">
        <v>352.5</v>
      </c>
      <c r="U89" s="1" t="s">
        <v>221</v>
      </c>
      <c r="V89" s="3">
        <v>351.01950645446777</v>
      </c>
      <c r="W89" s="3">
        <v>351.01950645446777</v>
      </c>
      <c r="X89" s="1" t="s">
        <v>2</v>
      </c>
      <c r="Y89" s="1">
        <v>1</v>
      </c>
      <c r="Z89" s="1" t="s">
        <v>3</v>
      </c>
    </row>
    <row r="90" spans="1:26" s="1" customFormat="1" ht="18" customHeight="1" x14ac:dyDescent="0.25">
      <c r="A90" s="2" t="s">
        <v>168</v>
      </c>
      <c r="B90" s="1" t="s">
        <v>93</v>
      </c>
      <c r="C90" s="3">
        <v>71.95</v>
      </c>
      <c r="D90" s="1">
        <v>72</v>
      </c>
      <c r="E90" s="4">
        <v>0.97649997472763062</v>
      </c>
      <c r="F90" s="5">
        <v>32302</v>
      </c>
      <c r="G90" s="6">
        <v>115</v>
      </c>
      <c r="H90" s="6">
        <v>122.5</v>
      </c>
      <c r="I90" s="6">
        <v>130</v>
      </c>
      <c r="J90" s="6">
        <v>130</v>
      </c>
      <c r="K90" s="6">
        <v>62.5</v>
      </c>
      <c r="L90" s="6">
        <v>67.5</v>
      </c>
      <c r="M90" s="6">
        <v>72.5</v>
      </c>
      <c r="N90" s="6">
        <v>72.5</v>
      </c>
      <c r="O90" s="6">
        <v>202.5</v>
      </c>
      <c r="P90" s="6">
        <v>137.5</v>
      </c>
      <c r="Q90" s="6">
        <v>145</v>
      </c>
      <c r="R90" s="6">
        <v>150</v>
      </c>
      <c r="S90" s="6">
        <v>150</v>
      </c>
      <c r="T90" s="6">
        <v>352.5</v>
      </c>
      <c r="U90" s="1" t="s">
        <v>222</v>
      </c>
      <c r="V90" s="3">
        <v>344.21624109148979</v>
      </c>
      <c r="W90" s="3">
        <v>344.21624109148979</v>
      </c>
      <c r="X90" s="1" t="s">
        <v>2</v>
      </c>
      <c r="Y90" s="1">
        <v>1</v>
      </c>
      <c r="Z90" s="1" t="s">
        <v>3</v>
      </c>
    </row>
    <row r="91" spans="1:26" s="1" customFormat="1" ht="18" customHeight="1" x14ac:dyDescent="0.25">
      <c r="A91" s="2" t="s">
        <v>163</v>
      </c>
      <c r="B91" s="1" t="s">
        <v>93</v>
      </c>
      <c r="C91" s="3">
        <v>67.45</v>
      </c>
      <c r="D91" s="1">
        <v>72</v>
      </c>
      <c r="E91" s="4">
        <v>1.0211999416351318</v>
      </c>
      <c r="F91" s="5">
        <v>32398</v>
      </c>
      <c r="G91" s="6">
        <v>75</v>
      </c>
      <c r="H91" s="6">
        <v>-82.5</v>
      </c>
      <c r="I91" s="6">
        <v>85</v>
      </c>
      <c r="J91" s="6">
        <v>85</v>
      </c>
      <c r="K91" s="6">
        <v>45</v>
      </c>
      <c r="L91" s="6">
        <v>-50</v>
      </c>
      <c r="M91" s="6">
        <v>-50</v>
      </c>
      <c r="N91" s="6">
        <v>45</v>
      </c>
      <c r="O91" s="6">
        <v>130</v>
      </c>
      <c r="P91" s="6">
        <v>110</v>
      </c>
      <c r="Q91" s="6">
        <v>120</v>
      </c>
      <c r="R91" s="6">
        <v>-130</v>
      </c>
      <c r="S91" s="6">
        <v>120</v>
      </c>
      <c r="T91" s="6">
        <v>250</v>
      </c>
      <c r="U91" s="1" t="s">
        <v>223</v>
      </c>
      <c r="V91" s="3">
        <v>255.29998540878296</v>
      </c>
      <c r="W91" s="3">
        <v>255.29998540878296</v>
      </c>
      <c r="X91" s="1" t="s">
        <v>2</v>
      </c>
      <c r="Y91" s="1">
        <v>1</v>
      </c>
      <c r="Z91" s="1" t="s">
        <v>3</v>
      </c>
    </row>
    <row r="92" spans="1:26" s="1" customFormat="1" ht="18" customHeight="1" x14ac:dyDescent="0.25">
      <c r="A92" s="2" t="s">
        <v>162</v>
      </c>
      <c r="B92" s="1" t="s">
        <v>93</v>
      </c>
      <c r="C92" s="3">
        <v>67.45</v>
      </c>
      <c r="D92" s="1">
        <v>72</v>
      </c>
      <c r="E92" s="4">
        <v>1.0211999416351318</v>
      </c>
      <c r="F92" s="5">
        <v>28900</v>
      </c>
      <c r="G92" s="6">
        <v>60</v>
      </c>
      <c r="H92" s="6">
        <v>70</v>
      </c>
      <c r="I92" s="6">
        <v>80</v>
      </c>
      <c r="J92" s="6">
        <v>80</v>
      </c>
      <c r="K92" s="6">
        <v>42.5</v>
      </c>
      <c r="L92" s="6">
        <v>47.5</v>
      </c>
      <c r="M92" s="6">
        <v>-50</v>
      </c>
      <c r="N92" s="6">
        <v>47.5</v>
      </c>
      <c r="O92" s="6">
        <v>127.5</v>
      </c>
      <c r="P92" s="6">
        <v>102.5</v>
      </c>
      <c r="Q92" s="6">
        <v>115</v>
      </c>
      <c r="R92" s="6">
        <v>-120</v>
      </c>
      <c r="S92" s="6">
        <v>115</v>
      </c>
      <c r="T92" s="6">
        <v>242.5</v>
      </c>
      <c r="U92" s="1" t="s">
        <v>224</v>
      </c>
      <c r="V92" s="3">
        <v>247.64098584651947</v>
      </c>
      <c r="W92" s="3">
        <v>247.64098584651947</v>
      </c>
      <c r="X92" s="1" t="s">
        <v>2</v>
      </c>
      <c r="Y92" s="1">
        <v>1</v>
      </c>
      <c r="Z92" s="1" t="s">
        <v>3</v>
      </c>
    </row>
    <row r="93" spans="1:26" s="1" customFormat="1" ht="18" customHeight="1" x14ac:dyDescent="0.25">
      <c r="A93" s="2" t="s">
        <v>166</v>
      </c>
      <c r="B93" s="1" t="s">
        <v>93</v>
      </c>
      <c r="C93" s="3">
        <v>71.650000000000006</v>
      </c>
      <c r="D93" s="1">
        <v>72</v>
      </c>
      <c r="E93" s="4">
        <v>0.97920000553131104</v>
      </c>
      <c r="F93" s="5">
        <v>24703</v>
      </c>
      <c r="G93" s="6">
        <v>112.5</v>
      </c>
      <c r="H93" s="6">
        <v>120</v>
      </c>
      <c r="I93" s="6">
        <v>-122.5</v>
      </c>
      <c r="J93" s="6">
        <v>120</v>
      </c>
      <c r="K93" s="6">
        <v>62.5</v>
      </c>
      <c r="L93" s="6"/>
      <c r="M93" s="6"/>
      <c r="N93" s="6">
        <v>0</v>
      </c>
      <c r="O93" s="6">
        <v>0</v>
      </c>
      <c r="P93" s="6">
        <v>132.5</v>
      </c>
      <c r="Q93" s="6"/>
      <c r="R93" s="6"/>
      <c r="S93" s="6">
        <v>0</v>
      </c>
      <c r="T93" s="6">
        <v>0</v>
      </c>
      <c r="U93" s="1" t="s">
        <v>18</v>
      </c>
      <c r="V93" s="3">
        <v>0</v>
      </c>
      <c r="W93" s="3">
        <v>0</v>
      </c>
      <c r="X93" s="1" t="s">
        <v>2</v>
      </c>
      <c r="Y93" s="1">
        <v>1</v>
      </c>
      <c r="Z93" s="1" t="s">
        <v>167</v>
      </c>
    </row>
    <row r="94" spans="1:26" s="1" customFormat="1" ht="18" customHeight="1" x14ac:dyDescent="0.25">
      <c r="A94" s="2" t="s">
        <v>168</v>
      </c>
      <c r="B94" s="1" t="s">
        <v>93</v>
      </c>
      <c r="C94" s="3">
        <v>71.95</v>
      </c>
      <c r="D94" s="1">
        <v>72</v>
      </c>
      <c r="E94" s="4">
        <v>0.97649997472763062</v>
      </c>
      <c r="F94" s="5">
        <v>32302</v>
      </c>
      <c r="G94" s="6">
        <v>115</v>
      </c>
      <c r="H94" s="6"/>
      <c r="I94" s="6"/>
      <c r="J94" s="6">
        <v>0</v>
      </c>
      <c r="K94" s="6">
        <v>62.5</v>
      </c>
      <c r="L94" s="6"/>
      <c r="M94" s="6"/>
      <c r="N94" s="6">
        <v>0</v>
      </c>
      <c r="O94" s="6">
        <v>0</v>
      </c>
      <c r="P94" s="6">
        <v>137.5</v>
      </c>
      <c r="Q94" s="6"/>
      <c r="R94" s="6"/>
      <c r="S94" s="6">
        <v>0</v>
      </c>
      <c r="T94" s="6">
        <v>0</v>
      </c>
      <c r="U94" s="1" t="s">
        <v>18</v>
      </c>
      <c r="V94" s="3">
        <v>0</v>
      </c>
      <c r="W94" s="3">
        <v>0</v>
      </c>
      <c r="X94" s="1" t="s">
        <v>2</v>
      </c>
      <c r="Y94" s="1">
        <v>1</v>
      </c>
      <c r="Z94" s="1" t="s">
        <v>3</v>
      </c>
    </row>
    <row r="95" spans="1:26" s="1" customFormat="1" ht="18" customHeight="1" x14ac:dyDescent="0.25">
      <c r="A95" s="2" t="s">
        <v>169</v>
      </c>
      <c r="B95" s="1" t="s">
        <v>93</v>
      </c>
      <c r="C95" s="3">
        <v>73.45</v>
      </c>
      <c r="D95" s="1">
        <v>84</v>
      </c>
      <c r="E95" s="4">
        <v>0.96340000629425049</v>
      </c>
      <c r="F95" s="5">
        <v>29737</v>
      </c>
      <c r="G95" s="6">
        <v>112.5</v>
      </c>
      <c r="H95" s="6">
        <v>125</v>
      </c>
      <c r="I95" s="6">
        <v>130</v>
      </c>
      <c r="J95" s="6">
        <v>130</v>
      </c>
      <c r="K95" s="6">
        <v>50</v>
      </c>
      <c r="L95" s="6">
        <v>60</v>
      </c>
      <c r="M95" s="6">
        <v>-65</v>
      </c>
      <c r="N95" s="6">
        <v>60</v>
      </c>
      <c r="O95" s="6">
        <v>190</v>
      </c>
      <c r="P95" s="6">
        <v>130</v>
      </c>
      <c r="Q95" s="6">
        <v>147.5</v>
      </c>
      <c r="R95" s="6">
        <v>155</v>
      </c>
      <c r="S95" s="6">
        <v>155</v>
      </c>
      <c r="T95" s="6">
        <v>345</v>
      </c>
      <c r="U95" s="1" t="s">
        <v>94</v>
      </c>
      <c r="V95" s="3">
        <v>332.37300217151642</v>
      </c>
      <c r="W95" s="3">
        <v>332.37300217151642</v>
      </c>
      <c r="X95" s="1" t="s">
        <v>2</v>
      </c>
      <c r="Y95" s="1">
        <v>1</v>
      </c>
      <c r="Z95" s="1" t="s">
        <v>3</v>
      </c>
    </row>
    <row r="96" spans="1:26" s="1" customFormat="1" ht="18" customHeight="1" x14ac:dyDescent="0.25">
      <c r="A96" s="2" t="s">
        <v>170</v>
      </c>
      <c r="B96" s="1" t="s">
        <v>93</v>
      </c>
      <c r="C96" s="3">
        <v>82.8</v>
      </c>
      <c r="D96" s="1">
        <v>84</v>
      </c>
      <c r="E96" s="4">
        <v>0.89829999208450317</v>
      </c>
      <c r="F96" s="5">
        <v>28452</v>
      </c>
      <c r="G96" s="6">
        <v>120</v>
      </c>
      <c r="H96" s="6">
        <v>125</v>
      </c>
      <c r="I96" s="6">
        <v>130</v>
      </c>
      <c r="J96" s="6">
        <v>130</v>
      </c>
      <c r="K96" s="6">
        <v>65</v>
      </c>
      <c r="L96" s="6">
        <v>70</v>
      </c>
      <c r="M96" s="6">
        <v>-75</v>
      </c>
      <c r="N96" s="6">
        <v>70</v>
      </c>
      <c r="O96" s="6">
        <v>200</v>
      </c>
      <c r="P96" s="6">
        <v>130</v>
      </c>
      <c r="Q96" s="6">
        <v>-137.5</v>
      </c>
      <c r="R96" s="6">
        <v>137.5</v>
      </c>
      <c r="S96" s="6">
        <v>137.5</v>
      </c>
      <c r="T96" s="6">
        <v>337.5</v>
      </c>
      <c r="U96" s="1" t="s">
        <v>171</v>
      </c>
      <c r="V96" s="3">
        <v>303.17624732851982</v>
      </c>
      <c r="W96" s="3">
        <v>303.17624732851982</v>
      </c>
      <c r="X96" s="1" t="s">
        <v>2</v>
      </c>
      <c r="Y96" s="1">
        <v>1</v>
      </c>
      <c r="Z96" s="1" t="s">
        <v>3</v>
      </c>
    </row>
    <row r="97" spans="1:26" s="1" customFormat="1" ht="18" customHeight="1" x14ac:dyDescent="0.25">
      <c r="A97" s="2" t="s">
        <v>172</v>
      </c>
      <c r="B97" s="1" t="s">
        <v>93</v>
      </c>
      <c r="C97" s="3">
        <v>79.5</v>
      </c>
      <c r="D97" s="1">
        <v>84</v>
      </c>
      <c r="E97" s="4">
        <v>0.91820001602172852</v>
      </c>
      <c r="F97" s="5">
        <v>31997</v>
      </c>
      <c r="G97" s="6">
        <v>110</v>
      </c>
      <c r="H97" s="6">
        <v>117.5</v>
      </c>
      <c r="I97" s="6">
        <v>-122.5</v>
      </c>
      <c r="J97" s="6">
        <v>117.5</v>
      </c>
      <c r="K97" s="6">
        <v>67.5</v>
      </c>
      <c r="L97" s="6">
        <v>72.5</v>
      </c>
      <c r="M97" s="6">
        <v>-77.5</v>
      </c>
      <c r="N97" s="6">
        <v>72.5</v>
      </c>
      <c r="O97" s="6">
        <v>190</v>
      </c>
      <c r="P97" s="6">
        <v>127.5</v>
      </c>
      <c r="Q97" s="6">
        <v>140</v>
      </c>
      <c r="R97" s="6">
        <v>145</v>
      </c>
      <c r="S97" s="6">
        <v>145</v>
      </c>
      <c r="T97" s="6">
        <v>335</v>
      </c>
      <c r="U97" s="1" t="s">
        <v>173</v>
      </c>
      <c r="V97" s="3">
        <v>307.59700536727905</v>
      </c>
      <c r="W97" s="3">
        <v>307.59700536727905</v>
      </c>
      <c r="X97" s="1" t="s">
        <v>2</v>
      </c>
      <c r="Y97" s="1">
        <v>1</v>
      </c>
      <c r="Z97" s="1" t="s">
        <v>3</v>
      </c>
    </row>
    <row r="98" spans="1:26" s="1" customFormat="1" ht="18" customHeight="1" x14ac:dyDescent="0.25">
      <c r="A98" s="2" t="s">
        <v>174</v>
      </c>
      <c r="B98" s="1" t="s">
        <v>93</v>
      </c>
      <c r="C98" s="3">
        <v>80.3</v>
      </c>
      <c r="D98" s="1">
        <v>84</v>
      </c>
      <c r="E98" s="4">
        <v>0.91310000419616699</v>
      </c>
      <c r="F98" s="5">
        <v>32274</v>
      </c>
      <c r="G98" s="6">
        <v>117.5</v>
      </c>
      <c r="H98" s="6">
        <v>127.5</v>
      </c>
      <c r="I98" s="6">
        <v>-137.5</v>
      </c>
      <c r="J98" s="6">
        <v>127.5</v>
      </c>
      <c r="K98" s="6">
        <v>70</v>
      </c>
      <c r="L98" s="6">
        <v>-75</v>
      </c>
      <c r="M98" s="6">
        <v>-75</v>
      </c>
      <c r="N98" s="6">
        <v>70</v>
      </c>
      <c r="O98" s="6">
        <v>197.5</v>
      </c>
      <c r="P98" s="6">
        <v>117.5</v>
      </c>
      <c r="Q98" s="6">
        <v>127.5</v>
      </c>
      <c r="R98" s="6">
        <v>-137.5</v>
      </c>
      <c r="S98" s="6">
        <v>127.5</v>
      </c>
      <c r="T98" s="6">
        <v>325</v>
      </c>
      <c r="U98" s="1" t="s">
        <v>175</v>
      </c>
      <c r="V98" s="3">
        <v>296.75750136375427</v>
      </c>
      <c r="W98" s="3">
        <v>296.75750136375427</v>
      </c>
      <c r="X98" s="1" t="s">
        <v>2</v>
      </c>
      <c r="Y98" s="1">
        <v>1</v>
      </c>
      <c r="Z98" s="1" t="s">
        <v>3</v>
      </c>
    </row>
    <row r="99" spans="1:26" s="1" customFormat="1" ht="18" customHeight="1" x14ac:dyDescent="0.25">
      <c r="A99" s="2" t="s">
        <v>176</v>
      </c>
      <c r="B99" s="1" t="s">
        <v>93</v>
      </c>
      <c r="C99" s="3">
        <v>76.5</v>
      </c>
      <c r="D99" s="1">
        <v>84</v>
      </c>
      <c r="E99" s="4">
        <v>0.93910002708435059</v>
      </c>
      <c r="F99" s="5">
        <v>33296</v>
      </c>
      <c r="G99" s="6">
        <v>97.5</v>
      </c>
      <c r="H99" s="6">
        <v>107.5</v>
      </c>
      <c r="I99" s="6">
        <v>115</v>
      </c>
      <c r="J99" s="6">
        <v>115</v>
      </c>
      <c r="K99" s="6">
        <v>52.5</v>
      </c>
      <c r="L99" s="6">
        <v>60</v>
      </c>
      <c r="M99" s="6">
        <v>62.5</v>
      </c>
      <c r="N99" s="6">
        <v>62.5</v>
      </c>
      <c r="O99" s="6">
        <v>177.5</v>
      </c>
      <c r="P99" s="6">
        <v>110</v>
      </c>
      <c r="Q99" s="6">
        <v>127.5</v>
      </c>
      <c r="R99" s="6">
        <v>140</v>
      </c>
      <c r="S99" s="6">
        <v>140</v>
      </c>
      <c r="T99" s="6">
        <v>317.5</v>
      </c>
      <c r="U99" s="1" t="s">
        <v>177</v>
      </c>
      <c r="V99" s="3">
        <v>298.16425859928131</v>
      </c>
      <c r="W99" s="3">
        <v>298.16425859928131</v>
      </c>
      <c r="X99" s="1" t="s">
        <v>2</v>
      </c>
      <c r="Y99" s="1">
        <v>1</v>
      </c>
      <c r="Z99" s="1" t="s">
        <v>3</v>
      </c>
    </row>
    <row r="100" spans="1:26" s="1" customFormat="1" ht="18" customHeight="1" x14ac:dyDescent="0.25">
      <c r="A100" s="2" t="s">
        <v>178</v>
      </c>
      <c r="B100" s="1" t="s">
        <v>93</v>
      </c>
      <c r="C100" s="3">
        <v>80.8</v>
      </c>
      <c r="D100" s="1">
        <v>84</v>
      </c>
      <c r="E100" s="4">
        <v>0.9100000262260437</v>
      </c>
      <c r="F100" s="5">
        <v>33395</v>
      </c>
      <c r="G100" s="6">
        <v>70</v>
      </c>
      <c r="H100" s="6">
        <v>80</v>
      </c>
      <c r="I100" s="6">
        <v>95</v>
      </c>
      <c r="J100" s="6">
        <v>95</v>
      </c>
      <c r="K100" s="6">
        <v>57.5</v>
      </c>
      <c r="L100" s="6">
        <v>-67.5</v>
      </c>
      <c r="M100" s="6">
        <v>-67.5</v>
      </c>
      <c r="N100" s="6">
        <v>57.5</v>
      </c>
      <c r="O100" s="6">
        <v>152.5</v>
      </c>
      <c r="P100" s="6">
        <v>142.5</v>
      </c>
      <c r="Q100" s="6">
        <v>152.5</v>
      </c>
      <c r="R100" s="6">
        <v>160</v>
      </c>
      <c r="S100" s="6">
        <v>160</v>
      </c>
      <c r="T100" s="6">
        <v>312.5</v>
      </c>
      <c r="U100" s="1" t="s">
        <v>179</v>
      </c>
      <c r="V100" s="3">
        <v>284.37500819563866</v>
      </c>
      <c r="W100" s="3">
        <v>284.37500819563866</v>
      </c>
      <c r="X100" s="1" t="s">
        <v>2</v>
      </c>
      <c r="Y100" s="1">
        <v>1</v>
      </c>
      <c r="Z100" s="1" t="s">
        <v>3</v>
      </c>
    </row>
    <row r="101" spans="1:26" s="1" customFormat="1" ht="18" customHeight="1" x14ac:dyDescent="0.25">
      <c r="A101" s="2" t="s">
        <v>180</v>
      </c>
      <c r="B101" s="1" t="s">
        <v>93</v>
      </c>
      <c r="C101" s="3">
        <v>81.45</v>
      </c>
      <c r="D101" s="1">
        <v>84</v>
      </c>
      <c r="E101" s="4">
        <v>0.90609997510910034</v>
      </c>
      <c r="F101" s="5">
        <v>30352</v>
      </c>
      <c r="G101" s="6">
        <v>100</v>
      </c>
      <c r="H101" s="6">
        <v>107.5</v>
      </c>
      <c r="I101" s="6">
        <v>115</v>
      </c>
      <c r="J101" s="6">
        <v>115</v>
      </c>
      <c r="K101" s="6">
        <v>45</v>
      </c>
      <c r="L101" s="6">
        <v>-52.5</v>
      </c>
      <c r="M101" s="6">
        <v>-52.5</v>
      </c>
      <c r="N101" s="6">
        <v>45</v>
      </c>
      <c r="O101" s="6">
        <v>160</v>
      </c>
      <c r="P101" s="6">
        <v>125</v>
      </c>
      <c r="Q101" s="6">
        <v>140</v>
      </c>
      <c r="R101" s="6">
        <v>147.5</v>
      </c>
      <c r="S101" s="6">
        <v>147.5</v>
      </c>
      <c r="T101" s="6">
        <v>307.5</v>
      </c>
      <c r="U101" s="1" t="s">
        <v>181</v>
      </c>
      <c r="V101" s="3">
        <v>278.62574234604836</v>
      </c>
      <c r="W101" s="3">
        <v>278.62574234604836</v>
      </c>
      <c r="X101" s="1" t="s">
        <v>2</v>
      </c>
      <c r="Y101" s="1">
        <v>1</v>
      </c>
      <c r="Z101" s="1" t="s">
        <v>3</v>
      </c>
    </row>
    <row r="102" spans="1:26" s="1" customFormat="1" ht="18" customHeight="1" x14ac:dyDescent="0.25">
      <c r="A102" s="2" t="s">
        <v>182</v>
      </c>
      <c r="B102" s="1" t="s">
        <v>93</v>
      </c>
      <c r="C102" s="3">
        <v>73.75</v>
      </c>
      <c r="D102" s="1">
        <v>84</v>
      </c>
      <c r="E102" s="4">
        <v>0.96079999208450317</v>
      </c>
      <c r="F102" s="5">
        <v>31705</v>
      </c>
      <c r="G102" s="6">
        <v>105</v>
      </c>
      <c r="H102" s="6">
        <v>115</v>
      </c>
      <c r="I102" s="6">
        <v>-125</v>
      </c>
      <c r="J102" s="6">
        <v>115</v>
      </c>
      <c r="K102" s="6">
        <v>42.5</v>
      </c>
      <c r="L102" s="6">
        <v>50</v>
      </c>
      <c r="M102" s="6">
        <v>-60</v>
      </c>
      <c r="N102" s="6">
        <v>50</v>
      </c>
      <c r="O102" s="6">
        <v>165</v>
      </c>
      <c r="P102" s="6">
        <v>120</v>
      </c>
      <c r="Q102" s="6">
        <v>127.5</v>
      </c>
      <c r="R102" s="6">
        <v>140</v>
      </c>
      <c r="S102" s="6">
        <v>140</v>
      </c>
      <c r="T102" s="6">
        <v>305</v>
      </c>
      <c r="U102" s="1" t="s">
        <v>183</v>
      </c>
      <c r="V102" s="3">
        <v>293.04399758577347</v>
      </c>
      <c r="W102" s="3">
        <v>293.04399758577347</v>
      </c>
      <c r="X102" s="1" t="s">
        <v>2</v>
      </c>
      <c r="Y102" s="1">
        <v>1</v>
      </c>
      <c r="Z102" s="1" t="s">
        <v>3</v>
      </c>
    </row>
    <row r="103" spans="1:26" s="1" customFormat="1" ht="18" customHeight="1" x14ac:dyDescent="0.25">
      <c r="A103" s="2" t="s">
        <v>184</v>
      </c>
      <c r="B103" s="1" t="s">
        <v>93</v>
      </c>
      <c r="C103" s="3">
        <v>75.45</v>
      </c>
      <c r="D103" s="1">
        <v>84</v>
      </c>
      <c r="E103" s="4">
        <v>0.94709998369216919</v>
      </c>
      <c r="F103" s="5">
        <v>29805</v>
      </c>
      <c r="G103" s="6">
        <v>102.5</v>
      </c>
      <c r="H103" s="6">
        <v>115</v>
      </c>
      <c r="I103" s="6">
        <v>-125</v>
      </c>
      <c r="J103" s="6">
        <v>115</v>
      </c>
      <c r="K103" s="6">
        <v>-45</v>
      </c>
      <c r="L103" s="6">
        <v>50</v>
      </c>
      <c r="M103" s="6">
        <v>-55</v>
      </c>
      <c r="N103" s="6">
        <v>50</v>
      </c>
      <c r="O103" s="6">
        <v>165</v>
      </c>
      <c r="P103" s="6">
        <v>125</v>
      </c>
      <c r="Q103" s="6">
        <v>132.5</v>
      </c>
      <c r="R103" s="6">
        <v>140</v>
      </c>
      <c r="S103" s="6">
        <v>140</v>
      </c>
      <c r="T103" s="6">
        <v>305</v>
      </c>
      <c r="U103" s="1" t="s">
        <v>185</v>
      </c>
      <c r="V103" s="3">
        <v>288.8654950261116</v>
      </c>
      <c r="W103" s="3">
        <v>288.8654950261116</v>
      </c>
      <c r="X103" s="1" t="s">
        <v>2</v>
      </c>
      <c r="Y103" s="1">
        <v>1</v>
      </c>
      <c r="Z103" s="1" t="s">
        <v>3</v>
      </c>
    </row>
    <row r="104" spans="1:26" s="1" customFormat="1" ht="18" customHeight="1" x14ac:dyDescent="0.25">
      <c r="A104" s="2" t="s">
        <v>186</v>
      </c>
      <c r="B104" s="1" t="s">
        <v>93</v>
      </c>
      <c r="C104" s="3">
        <v>82.9</v>
      </c>
      <c r="D104" s="1">
        <v>84</v>
      </c>
      <c r="E104" s="4">
        <v>0.89770001173019409</v>
      </c>
      <c r="F104" s="5">
        <v>28716</v>
      </c>
      <c r="G104" s="6">
        <v>107.5</v>
      </c>
      <c r="H104" s="6">
        <v>-117.5</v>
      </c>
      <c r="I104" s="6">
        <v>-117.5</v>
      </c>
      <c r="J104" s="6">
        <v>107.5</v>
      </c>
      <c r="K104" s="6">
        <v>-60</v>
      </c>
      <c r="L104" s="6">
        <v>65</v>
      </c>
      <c r="M104" s="6">
        <v>70</v>
      </c>
      <c r="N104" s="6">
        <v>70</v>
      </c>
      <c r="O104" s="6">
        <v>177.5</v>
      </c>
      <c r="P104" s="6">
        <v>105</v>
      </c>
      <c r="Q104" s="6">
        <v>122.5</v>
      </c>
      <c r="R104" s="6">
        <v>-137.5</v>
      </c>
      <c r="S104" s="6">
        <v>122.5</v>
      </c>
      <c r="T104" s="6">
        <v>300</v>
      </c>
      <c r="U104" s="1" t="s">
        <v>187</v>
      </c>
      <c r="V104" s="3">
        <v>269.31000351905823</v>
      </c>
      <c r="W104" s="3">
        <v>269.31000351905823</v>
      </c>
      <c r="X104" s="1" t="s">
        <v>2</v>
      </c>
      <c r="Y104" s="1">
        <v>1</v>
      </c>
      <c r="Z104" s="1" t="s">
        <v>3</v>
      </c>
    </row>
    <row r="105" spans="1:26" s="1" customFormat="1" ht="18" customHeight="1" x14ac:dyDescent="0.25">
      <c r="A105" s="2" t="s">
        <v>188</v>
      </c>
      <c r="B105" s="1" t="s">
        <v>93</v>
      </c>
      <c r="C105" s="3">
        <v>74.8</v>
      </c>
      <c r="D105" s="1">
        <v>84</v>
      </c>
      <c r="E105" s="4">
        <v>0.95219999551773071</v>
      </c>
      <c r="F105" s="5">
        <v>32567</v>
      </c>
      <c r="G105" s="6">
        <v>87.5</v>
      </c>
      <c r="H105" s="6">
        <v>95</v>
      </c>
      <c r="I105" s="6">
        <v>102.5</v>
      </c>
      <c r="J105" s="6">
        <v>102.5</v>
      </c>
      <c r="K105" s="6">
        <v>55</v>
      </c>
      <c r="L105" s="6">
        <v>60</v>
      </c>
      <c r="M105" s="6">
        <v>-65</v>
      </c>
      <c r="N105" s="6">
        <v>60</v>
      </c>
      <c r="O105" s="6">
        <v>162.5</v>
      </c>
      <c r="P105" s="6">
        <v>102.5</v>
      </c>
      <c r="Q105" s="6">
        <v>105</v>
      </c>
      <c r="R105" s="6">
        <v>117.5</v>
      </c>
      <c r="S105" s="6">
        <v>117.5</v>
      </c>
      <c r="T105" s="6">
        <v>280</v>
      </c>
      <c r="U105" s="1" t="s">
        <v>189</v>
      </c>
      <c r="V105" s="3">
        <v>266.6159987449646</v>
      </c>
      <c r="W105" s="3">
        <v>266.6159987449646</v>
      </c>
      <c r="X105" s="1" t="s">
        <v>2</v>
      </c>
      <c r="Y105" s="1">
        <v>1</v>
      </c>
      <c r="Z105" s="1" t="s">
        <v>3</v>
      </c>
    </row>
    <row r="106" spans="1:26" s="1" customFormat="1" ht="18" customHeight="1" x14ac:dyDescent="0.25">
      <c r="A106" s="2" t="s">
        <v>190</v>
      </c>
      <c r="B106" s="1" t="s">
        <v>93</v>
      </c>
      <c r="C106" s="3">
        <v>75.900000000000006</v>
      </c>
      <c r="D106" s="1">
        <v>84</v>
      </c>
      <c r="E106" s="4">
        <v>0.94359999895095825</v>
      </c>
      <c r="F106" s="5">
        <v>30494</v>
      </c>
      <c r="G106" s="6">
        <v>55</v>
      </c>
      <c r="H106" s="6">
        <v>-62.5</v>
      </c>
      <c r="I106" s="6">
        <v>65</v>
      </c>
      <c r="J106" s="6">
        <v>65</v>
      </c>
      <c r="K106" s="6">
        <v>35</v>
      </c>
      <c r="L106" s="6">
        <v>-42.5</v>
      </c>
      <c r="M106" s="6">
        <v>-42.5</v>
      </c>
      <c r="N106" s="6">
        <v>35</v>
      </c>
      <c r="O106" s="6">
        <v>100</v>
      </c>
      <c r="P106" s="6">
        <v>70</v>
      </c>
      <c r="Q106" s="6">
        <v>77.5</v>
      </c>
      <c r="R106" s="6">
        <v>-90</v>
      </c>
      <c r="S106" s="6">
        <v>77.5</v>
      </c>
      <c r="T106" s="6">
        <v>177.5</v>
      </c>
      <c r="U106" s="1" t="s">
        <v>191</v>
      </c>
      <c r="V106" s="3">
        <v>167.48899981379509</v>
      </c>
      <c r="W106" s="3">
        <v>167.48899981379509</v>
      </c>
      <c r="X106" s="1" t="s">
        <v>2</v>
      </c>
      <c r="Y106" s="1">
        <v>1</v>
      </c>
      <c r="Z106" s="1" t="s">
        <v>3</v>
      </c>
    </row>
    <row r="107" spans="1:26" s="1" customFormat="1" ht="18" customHeight="1" x14ac:dyDescent="0.25">
      <c r="A107" s="2" t="s">
        <v>196</v>
      </c>
      <c r="B107" s="1" t="s">
        <v>93</v>
      </c>
      <c r="C107" s="3">
        <v>99.2</v>
      </c>
      <c r="D107" s="1" t="s">
        <v>193</v>
      </c>
      <c r="E107" s="4">
        <v>0.83459997177124023</v>
      </c>
      <c r="F107" s="5">
        <v>31824</v>
      </c>
      <c r="G107" s="6">
        <v>160</v>
      </c>
      <c r="H107" s="6">
        <v>180</v>
      </c>
      <c r="I107" s="6">
        <v>187.5</v>
      </c>
      <c r="J107" s="6">
        <v>187.5</v>
      </c>
      <c r="K107" s="6">
        <v>85</v>
      </c>
      <c r="L107" s="6">
        <v>-95</v>
      </c>
      <c r="M107" s="6">
        <v>-95</v>
      </c>
      <c r="N107" s="6">
        <v>85</v>
      </c>
      <c r="O107" s="6">
        <v>272.5</v>
      </c>
      <c r="P107" s="6">
        <v>185</v>
      </c>
      <c r="Q107" s="6">
        <v>197.5</v>
      </c>
      <c r="R107" s="6">
        <v>205</v>
      </c>
      <c r="S107" s="6">
        <v>205</v>
      </c>
      <c r="T107" s="6">
        <v>477.5</v>
      </c>
      <c r="U107" s="1" t="s">
        <v>225</v>
      </c>
      <c r="V107" s="3">
        <v>398.52148652076721</v>
      </c>
      <c r="W107" s="3">
        <v>398.52148652076721</v>
      </c>
      <c r="X107" s="1" t="s">
        <v>2</v>
      </c>
      <c r="Y107" s="1">
        <v>1</v>
      </c>
      <c r="Z107" s="1" t="s">
        <v>3</v>
      </c>
    </row>
    <row r="108" spans="1:26" s="1" customFormat="1" ht="18" customHeight="1" x14ac:dyDescent="0.25">
      <c r="A108" s="2" t="s">
        <v>199</v>
      </c>
      <c r="B108" s="1" t="s">
        <v>93</v>
      </c>
      <c r="C108" s="3">
        <v>135.80000000000001</v>
      </c>
      <c r="D108" s="1" t="s">
        <v>193</v>
      </c>
      <c r="E108" s="4">
        <v>0.78200000524520874</v>
      </c>
      <c r="F108" s="5">
        <v>32986</v>
      </c>
      <c r="G108" s="6">
        <v>137.5</v>
      </c>
      <c r="H108" s="6">
        <v>150</v>
      </c>
      <c r="I108" s="6">
        <v>-167.5</v>
      </c>
      <c r="J108" s="6">
        <v>150</v>
      </c>
      <c r="K108" s="6">
        <v>62.5</v>
      </c>
      <c r="L108" s="6">
        <v>75</v>
      </c>
      <c r="M108" s="6">
        <v>87.5</v>
      </c>
      <c r="N108" s="6">
        <v>87.5</v>
      </c>
      <c r="O108" s="6">
        <v>237.5</v>
      </c>
      <c r="P108" s="6">
        <v>137.5</v>
      </c>
      <c r="Q108" s="6">
        <v>155</v>
      </c>
      <c r="R108" s="6">
        <v>-170</v>
      </c>
      <c r="S108" s="6">
        <v>155</v>
      </c>
      <c r="T108" s="6">
        <v>392.5</v>
      </c>
      <c r="U108" s="1" t="s">
        <v>226</v>
      </c>
      <c r="V108" s="3">
        <v>306.93500205874443</v>
      </c>
      <c r="W108" s="3">
        <v>306.93500205874443</v>
      </c>
      <c r="X108" s="1" t="s">
        <v>2</v>
      </c>
      <c r="Y108" s="1">
        <v>1</v>
      </c>
      <c r="Z108" s="1" t="s">
        <v>29</v>
      </c>
    </row>
    <row r="109" spans="1:26" s="1" customFormat="1" ht="18" customHeight="1" x14ac:dyDescent="0.25">
      <c r="A109" s="2" t="s">
        <v>192</v>
      </c>
      <c r="B109" s="1" t="s">
        <v>93</v>
      </c>
      <c r="C109" s="3">
        <v>85.35</v>
      </c>
      <c r="D109" s="1" t="s">
        <v>193</v>
      </c>
      <c r="E109" s="4">
        <v>0.8848000168800354</v>
      </c>
      <c r="F109" s="5">
        <v>32683</v>
      </c>
      <c r="G109" s="6">
        <v>117.5</v>
      </c>
      <c r="H109" s="6">
        <v>-130</v>
      </c>
      <c r="I109" s="6">
        <v>-130</v>
      </c>
      <c r="J109" s="6">
        <v>117.5</v>
      </c>
      <c r="K109" s="6">
        <v>62.5</v>
      </c>
      <c r="L109" s="6">
        <v>67.5</v>
      </c>
      <c r="M109" s="6">
        <v>-72.5</v>
      </c>
      <c r="N109" s="6">
        <v>67.5</v>
      </c>
      <c r="O109" s="6">
        <v>185</v>
      </c>
      <c r="P109" s="6">
        <v>135</v>
      </c>
      <c r="Q109" s="6">
        <v>142.5</v>
      </c>
      <c r="R109" s="6">
        <v>150</v>
      </c>
      <c r="S109" s="6">
        <v>150</v>
      </c>
      <c r="T109" s="6">
        <v>335</v>
      </c>
      <c r="U109" s="1" t="s">
        <v>227</v>
      </c>
      <c r="V109" s="3">
        <v>296.40800565481186</v>
      </c>
      <c r="W109" s="3">
        <v>296.40800565481186</v>
      </c>
      <c r="X109" s="1" t="s">
        <v>2</v>
      </c>
      <c r="Y109" s="1">
        <v>1</v>
      </c>
      <c r="Z109" s="1" t="s">
        <v>3</v>
      </c>
    </row>
    <row r="110" spans="1:26" s="1" customFormat="1" ht="18" customHeight="1" x14ac:dyDescent="0.25">
      <c r="A110" s="2" t="s">
        <v>194</v>
      </c>
      <c r="B110" s="1" t="s">
        <v>93</v>
      </c>
      <c r="C110" s="3">
        <v>89</v>
      </c>
      <c r="D110" s="1" t="s">
        <v>193</v>
      </c>
      <c r="E110" s="4">
        <v>0.86809998750686646</v>
      </c>
      <c r="F110" s="5">
        <v>26568</v>
      </c>
      <c r="G110" s="6">
        <v>110</v>
      </c>
      <c r="H110" s="6">
        <v>115</v>
      </c>
      <c r="I110" s="6">
        <v>120</v>
      </c>
      <c r="J110" s="6">
        <v>120</v>
      </c>
      <c r="K110" s="6">
        <v>65</v>
      </c>
      <c r="L110" s="6">
        <v>70</v>
      </c>
      <c r="M110" s="6">
        <v>-75</v>
      </c>
      <c r="N110" s="6">
        <v>70</v>
      </c>
      <c r="O110" s="6">
        <v>190</v>
      </c>
      <c r="P110" s="6">
        <v>130</v>
      </c>
      <c r="Q110" s="6">
        <v>135</v>
      </c>
      <c r="R110" s="6">
        <v>142.5</v>
      </c>
      <c r="S110" s="6">
        <v>142.5</v>
      </c>
      <c r="T110" s="6">
        <v>332.5</v>
      </c>
      <c r="U110" s="1" t="s">
        <v>228</v>
      </c>
      <c r="V110" s="3">
        <v>288.6432458460331</v>
      </c>
      <c r="W110" s="3">
        <v>288.6432458460331</v>
      </c>
      <c r="X110" s="1" t="s">
        <v>2</v>
      </c>
      <c r="Y110" s="1">
        <v>1</v>
      </c>
      <c r="Z110" s="1" t="s">
        <v>3</v>
      </c>
    </row>
    <row r="111" spans="1:26" s="1" customFormat="1" ht="18" customHeight="1" x14ac:dyDescent="0.25">
      <c r="A111" s="2" t="s">
        <v>197</v>
      </c>
      <c r="B111" s="1" t="s">
        <v>93</v>
      </c>
      <c r="C111" s="3">
        <v>102</v>
      </c>
      <c r="D111" s="1" t="s">
        <v>193</v>
      </c>
      <c r="E111" s="4">
        <v>0.8278999924659729</v>
      </c>
      <c r="F111" s="5">
        <v>28434</v>
      </c>
      <c r="G111" s="6">
        <v>112.5</v>
      </c>
      <c r="H111" s="6">
        <v>-120</v>
      </c>
      <c r="I111" s="6">
        <v>-125</v>
      </c>
      <c r="J111" s="6">
        <v>112.5</v>
      </c>
      <c r="K111" s="6">
        <v>55</v>
      </c>
      <c r="L111" s="6">
        <v>-60</v>
      </c>
      <c r="M111" s="6">
        <v>60</v>
      </c>
      <c r="N111" s="6">
        <v>60</v>
      </c>
      <c r="O111" s="6">
        <v>172.5</v>
      </c>
      <c r="P111" s="6">
        <v>127.5</v>
      </c>
      <c r="Q111" s="6">
        <v>140</v>
      </c>
      <c r="R111" s="6">
        <v>145</v>
      </c>
      <c r="S111" s="6">
        <v>145</v>
      </c>
      <c r="T111" s="6">
        <v>317.5</v>
      </c>
      <c r="U111" s="1" t="s">
        <v>229</v>
      </c>
      <c r="V111" s="3">
        <v>262.8582476079464</v>
      </c>
      <c r="W111" s="3">
        <v>262.8582476079464</v>
      </c>
      <c r="X111" s="1" t="s">
        <v>2</v>
      </c>
      <c r="Y111" s="1">
        <v>1</v>
      </c>
      <c r="Z111" s="1" t="s">
        <v>3</v>
      </c>
    </row>
    <row r="112" spans="1:26" s="1" customFormat="1" ht="18" customHeight="1" x14ac:dyDescent="0.25">
      <c r="A112" s="2" t="s">
        <v>195</v>
      </c>
      <c r="B112" s="1" t="s">
        <v>93</v>
      </c>
      <c r="C112" s="3">
        <v>96.2</v>
      </c>
      <c r="D112" s="1" t="s">
        <v>193</v>
      </c>
      <c r="E112" s="4">
        <v>0.84280002117156982</v>
      </c>
      <c r="F112" s="5">
        <v>29020</v>
      </c>
      <c r="G112" s="6">
        <v>75</v>
      </c>
      <c r="H112" s="6">
        <v>-90</v>
      </c>
      <c r="I112" s="6">
        <v>90</v>
      </c>
      <c r="J112" s="6">
        <v>90</v>
      </c>
      <c r="K112" s="6">
        <v>40</v>
      </c>
      <c r="L112" s="6">
        <v>47.5</v>
      </c>
      <c r="M112" s="6">
        <v>-60</v>
      </c>
      <c r="N112" s="6">
        <v>47.5</v>
      </c>
      <c r="O112" s="6">
        <v>137.5</v>
      </c>
      <c r="P112" s="6">
        <v>95</v>
      </c>
      <c r="Q112" s="6">
        <v>120</v>
      </c>
      <c r="R112" s="6">
        <v>137.5</v>
      </c>
      <c r="S112" s="6">
        <v>137.5</v>
      </c>
      <c r="T112" s="6">
        <v>275</v>
      </c>
      <c r="U112" s="1" t="s">
        <v>230</v>
      </c>
      <c r="V112" s="3">
        <v>231.7700058221817</v>
      </c>
      <c r="W112" s="3">
        <v>231.7700058221817</v>
      </c>
      <c r="X112" s="1" t="s">
        <v>2</v>
      </c>
      <c r="Y112" s="1">
        <v>1</v>
      </c>
      <c r="Z112" s="1" t="s">
        <v>29</v>
      </c>
    </row>
    <row r="113" spans="1:28" s="1" customFormat="1" ht="18" customHeight="1" x14ac:dyDescent="0.25">
      <c r="A113" s="2" t="s">
        <v>198</v>
      </c>
      <c r="B113" s="1" t="s">
        <v>93</v>
      </c>
      <c r="C113" s="3">
        <v>103.1</v>
      </c>
      <c r="D113" s="1" t="s">
        <v>193</v>
      </c>
      <c r="E113" s="4">
        <v>0.8256000280380249</v>
      </c>
      <c r="F113" s="5">
        <v>27722</v>
      </c>
      <c r="G113" s="6">
        <v>75</v>
      </c>
      <c r="H113" s="6">
        <v>-85</v>
      </c>
      <c r="I113" s="6">
        <v>85</v>
      </c>
      <c r="J113" s="6">
        <v>85</v>
      </c>
      <c r="K113" s="6">
        <v>40</v>
      </c>
      <c r="L113" s="6">
        <v>45</v>
      </c>
      <c r="M113" s="6">
        <v>-50</v>
      </c>
      <c r="N113" s="6">
        <v>45</v>
      </c>
      <c r="O113" s="6">
        <v>130</v>
      </c>
      <c r="P113" s="6">
        <v>92.5</v>
      </c>
      <c r="Q113" s="6">
        <v>105</v>
      </c>
      <c r="R113" s="6">
        <v>112.5</v>
      </c>
      <c r="S113" s="6">
        <v>112.5</v>
      </c>
      <c r="T113" s="6">
        <v>242.5</v>
      </c>
      <c r="U113" s="1" t="s">
        <v>231</v>
      </c>
      <c r="V113" s="3">
        <v>200.20800679922104</v>
      </c>
      <c r="W113" s="3">
        <v>200.20800679922104</v>
      </c>
      <c r="X113" s="1" t="s">
        <v>2</v>
      </c>
      <c r="Y113" s="1">
        <v>1</v>
      </c>
      <c r="Z113" s="1" t="s">
        <v>3</v>
      </c>
    </row>
    <row r="114" spans="1:28" s="14" customFormat="1" ht="25.5" x14ac:dyDescent="0.25">
      <c r="A114" s="14" t="s">
        <v>276</v>
      </c>
      <c r="C114" s="15"/>
      <c r="E114" s="16"/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V114" s="15"/>
      <c r="W114" s="15"/>
    </row>
    <row r="115" spans="1:28" s="1" customFormat="1" ht="18" customHeight="1" x14ac:dyDescent="0.25">
      <c r="A115" s="2" t="s">
        <v>200</v>
      </c>
      <c r="B115" s="1" t="s">
        <v>201</v>
      </c>
      <c r="C115" s="3">
        <v>50.6</v>
      </c>
      <c r="D115" s="1">
        <v>52</v>
      </c>
      <c r="E115" s="4">
        <v>1.2730000019073486</v>
      </c>
      <c r="F115" s="5">
        <v>33742</v>
      </c>
      <c r="G115" s="6">
        <v>77.5</v>
      </c>
      <c r="H115" s="6">
        <v>85</v>
      </c>
      <c r="I115" s="6">
        <v>-92.5</v>
      </c>
      <c r="J115" s="6">
        <v>85</v>
      </c>
      <c r="K115" s="6">
        <v>27.5</v>
      </c>
      <c r="L115" s="6">
        <v>35</v>
      </c>
      <c r="M115" s="6">
        <v>40</v>
      </c>
      <c r="N115" s="6">
        <v>40</v>
      </c>
      <c r="O115" s="6">
        <v>125</v>
      </c>
      <c r="P115" s="6">
        <v>80</v>
      </c>
      <c r="Q115" s="6">
        <v>85</v>
      </c>
      <c r="R115" s="6">
        <v>-90</v>
      </c>
      <c r="S115" s="6">
        <v>85</v>
      </c>
      <c r="T115" s="6">
        <v>210</v>
      </c>
      <c r="U115" s="1" t="s">
        <v>232</v>
      </c>
      <c r="V115" s="3">
        <v>267.33000040054321</v>
      </c>
      <c r="W115" s="25">
        <v>267.33000040054321</v>
      </c>
      <c r="X115" s="1" t="s">
        <v>2</v>
      </c>
      <c r="Y115" s="1">
        <v>3</v>
      </c>
      <c r="Z115" s="1" t="s">
        <v>3</v>
      </c>
    </row>
    <row r="116" spans="1:28" s="14" customFormat="1" ht="25.5" x14ac:dyDescent="0.25">
      <c r="A116" s="14" t="s">
        <v>279</v>
      </c>
      <c r="C116" s="15"/>
      <c r="E116" s="16"/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V116" s="15"/>
      <c r="W116" s="15"/>
    </row>
    <row r="117" spans="1:28" s="1" customFormat="1" ht="18" customHeight="1" x14ac:dyDescent="0.25">
      <c r="A117" s="2" t="s">
        <v>202</v>
      </c>
      <c r="B117" s="1" t="s">
        <v>203</v>
      </c>
      <c r="C117" s="3">
        <v>66.900000000000006</v>
      </c>
      <c r="D117" s="1">
        <v>72</v>
      </c>
      <c r="E117" s="4">
        <v>1.0271999835968018</v>
      </c>
      <c r="F117" s="5">
        <v>34709</v>
      </c>
      <c r="G117" s="6">
        <v>82.5</v>
      </c>
      <c r="H117" s="6">
        <v>87.5</v>
      </c>
      <c r="I117" s="6">
        <v>92.5</v>
      </c>
      <c r="J117" s="6">
        <v>92.5</v>
      </c>
      <c r="K117" s="6">
        <v>52.5</v>
      </c>
      <c r="L117" s="6">
        <v>57.5</v>
      </c>
      <c r="M117" s="6">
        <v>-62.5</v>
      </c>
      <c r="N117" s="6">
        <v>57.5</v>
      </c>
      <c r="O117" s="6">
        <v>150</v>
      </c>
      <c r="P117" s="6">
        <v>92.5</v>
      </c>
      <c r="Q117" s="6">
        <v>97.5</v>
      </c>
      <c r="R117" s="6">
        <v>105</v>
      </c>
      <c r="S117" s="6">
        <v>105</v>
      </c>
      <c r="T117" s="6">
        <v>255</v>
      </c>
      <c r="U117" s="1" t="s">
        <v>233</v>
      </c>
      <c r="V117" s="3">
        <v>261.93599581718445</v>
      </c>
      <c r="W117" s="25">
        <v>261.93599581718445</v>
      </c>
      <c r="X117" s="1" t="s">
        <v>2</v>
      </c>
      <c r="Y117" s="1">
        <v>3</v>
      </c>
      <c r="Z117" s="1" t="s">
        <v>25</v>
      </c>
    </row>
    <row r="118" spans="1:28" s="14" customFormat="1" ht="25.5" x14ac:dyDescent="0.25">
      <c r="A118" s="14" t="s">
        <v>277</v>
      </c>
      <c r="C118" s="15"/>
      <c r="E118" s="16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V118" s="15"/>
      <c r="W118" s="15"/>
    </row>
    <row r="119" spans="1:28" s="1" customFormat="1" ht="18" customHeight="1" x14ac:dyDescent="0.25">
      <c r="A119" s="2" t="s">
        <v>206</v>
      </c>
      <c r="B119" s="1" t="s">
        <v>205</v>
      </c>
      <c r="C119" s="3">
        <v>61.75</v>
      </c>
      <c r="D119" s="1">
        <v>63</v>
      </c>
      <c r="E119" s="4">
        <v>1.0904999971389771</v>
      </c>
      <c r="F119" s="5">
        <v>23720</v>
      </c>
      <c r="G119" s="6">
        <v>80</v>
      </c>
      <c r="H119" s="6">
        <v>87.5</v>
      </c>
      <c r="I119" s="6">
        <v>-92.5</v>
      </c>
      <c r="J119" s="6">
        <v>87.5</v>
      </c>
      <c r="K119" s="6">
        <v>65</v>
      </c>
      <c r="L119" s="6">
        <v>-67.5</v>
      </c>
      <c r="M119" s="6">
        <v>-68</v>
      </c>
      <c r="N119" s="6">
        <v>65</v>
      </c>
      <c r="O119" s="6">
        <v>152.5</v>
      </c>
      <c r="P119" s="6">
        <v>97.5</v>
      </c>
      <c r="Q119" s="6">
        <v>105</v>
      </c>
      <c r="R119" s="6">
        <v>110</v>
      </c>
      <c r="S119" s="6">
        <v>110</v>
      </c>
      <c r="T119" s="6">
        <v>262.5</v>
      </c>
      <c r="U119" s="1" t="s">
        <v>234</v>
      </c>
      <c r="V119" s="3">
        <v>286.25624924898148</v>
      </c>
      <c r="W119" s="25">
        <v>286.25624924898148</v>
      </c>
      <c r="X119" s="1" t="s">
        <v>2</v>
      </c>
      <c r="Y119" s="1">
        <v>3</v>
      </c>
      <c r="Z119" s="1" t="s">
        <v>3</v>
      </c>
      <c r="AA119" s="28">
        <v>1.1299999999999999</v>
      </c>
      <c r="AB119" s="28">
        <f t="shared" ref="AB119" si="1">W119*AA119</f>
        <v>323.46956165134901</v>
      </c>
    </row>
    <row r="120" spans="1:28" s="1" customFormat="1" ht="18" customHeight="1" x14ac:dyDescent="0.25">
      <c r="A120" s="2" t="s">
        <v>207</v>
      </c>
      <c r="B120" s="1" t="s">
        <v>205</v>
      </c>
      <c r="C120" s="3">
        <v>61.55</v>
      </c>
      <c r="D120" s="1">
        <v>63</v>
      </c>
      <c r="E120" s="4">
        <v>1.0931999683380127</v>
      </c>
      <c r="F120" s="5">
        <v>23722</v>
      </c>
      <c r="G120" s="6">
        <v>-87.5</v>
      </c>
      <c r="H120" s="6">
        <v>87.5</v>
      </c>
      <c r="I120" s="6">
        <v>-95</v>
      </c>
      <c r="J120" s="6">
        <v>87.5</v>
      </c>
      <c r="K120" s="6">
        <v>40</v>
      </c>
      <c r="L120" s="6">
        <v>45</v>
      </c>
      <c r="M120" s="6">
        <v>-47.5</v>
      </c>
      <c r="N120" s="6">
        <v>45</v>
      </c>
      <c r="O120" s="6">
        <v>132.5</v>
      </c>
      <c r="P120" s="6">
        <v>100</v>
      </c>
      <c r="Q120" s="6">
        <v>105</v>
      </c>
      <c r="R120" s="6">
        <v>110</v>
      </c>
      <c r="S120" s="6">
        <v>110</v>
      </c>
      <c r="T120" s="6">
        <v>242.5</v>
      </c>
      <c r="U120" s="1" t="s">
        <v>235</v>
      </c>
      <c r="V120" s="3">
        <v>265.10099232196808</v>
      </c>
      <c r="W120" s="25">
        <v>265.10099232196808</v>
      </c>
      <c r="X120" s="1" t="s">
        <v>2</v>
      </c>
      <c r="Y120" s="1">
        <v>3</v>
      </c>
      <c r="Z120" s="1" t="s">
        <v>3</v>
      </c>
      <c r="AA120" s="28">
        <v>1.1299999999999999</v>
      </c>
      <c r="AB120" s="28">
        <f>W120*AA120</f>
        <v>299.56412132382388</v>
      </c>
    </row>
    <row r="121" spans="1:28" s="1" customFormat="1" ht="18" customHeight="1" x14ac:dyDescent="0.25">
      <c r="A121" s="2" t="s">
        <v>204</v>
      </c>
      <c r="B121" s="1" t="s">
        <v>205</v>
      </c>
      <c r="C121" s="3">
        <v>60.2</v>
      </c>
      <c r="D121" s="1">
        <v>63</v>
      </c>
      <c r="E121" s="4">
        <v>1.1119999885559082</v>
      </c>
      <c r="F121" s="5">
        <v>27485</v>
      </c>
      <c r="G121" s="6">
        <v>-77.5</v>
      </c>
      <c r="H121" s="6">
        <v>80</v>
      </c>
      <c r="I121" s="6">
        <v>-87.5</v>
      </c>
      <c r="J121" s="6">
        <v>80</v>
      </c>
      <c r="K121" s="6">
        <v>42.5</v>
      </c>
      <c r="L121" s="6">
        <v>47.5</v>
      </c>
      <c r="M121" s="6">
        <v>50</v>
      </c>
      <c r="N121" s="6">
        <v>50</v>
      </c>
      <c r="O121" s="6">
        <v>130</v>
      </c>
      <c r="P121" s="6">
        <v>130</v>
      </c>
      <c r="Q121" s="6">
        <v>-137.5</v>
      </c>
      <c r="R121" s="6">
        <v>-137.5</v>
      </c>
      <c r="S121" s="6">
        <v>130</v>
      </c>
      <c r="T121" s="6">
        <v>260</v>
      </c>
      <c r="U121" s="1" t="s">
        <v>236</v>
      </c>
      <c r="V121" s="3">
        <v>289.11999702453613</v>
      </c>
      <c r="W121" s="25">
        <v>289.11999702453613</v>
      </c>
      <c r="X121" s="1" t="s">
        <v>2</v>
      </c>
      <c r="Y121" s="1">
        <v>3</v>
      </c>
      <c r="Z121" s="1" t="s">
        <v>3</v>
      </c>
      <c r="AA121" s="28">
        <v>1</v>
      </c>
      <c r="AB121" s="28">
        <f>W121*AA121</f>
        <v>289.11999702453613</v>
      </c>
    </row>
    <row r="122" spans="1:28" s="14" customFormat="1" ht="25.5" x14ac:dyDescent="0.25">
      <c r="A122" s="14" t="s">
        <v>278</v>
      </c>
      <c r="C122" s="15"/>
      <c r="E122" s="16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V122" s="15"/>
      <c r="W122" s="15"/>
    </row>
    <row r="123" spans="1:28" s="1" customFormat="1" ht="18" customHeight="1" x14ac:dyDescent="0.25">
      <c r="A123" s="2" t="s">
        <v>210</v>
      </c>
      <c r="B123" s="1" t="s">
        <v>209</v>
      </c>
      <c r="C123" s="3">
        <v>71.650000000000006</v>
      </c>
      <c r="D123" s="1">
        <v>72</v>
      </c>
      <c r="E123" s="4">
        <v>0.97920000553131104</v>
      </c>
      <c r="F123" s="5">
        <v>24703</v>
      </c>
      <c r="G123" s="6">
        <v>112.5</v>
      </c>
      <c r="H123" s="6">
        <v>120</v>
      </c>
      <c r="I123" s="6">
        <v>-122.5</v>
      </c>
      <c r="J123" s="6">
        <v>120</v>
      </c>
      <c r="K123" s="6">
        <v>62.5</v>
      </c>
      <c r="L123" s="6">
        <v>-67.5</v>
      </c>
      <c r="M123" s="6">
        <v>67.5</v>
      </c>
      <c r="N123" s="6">
        <v>67.5</v>
      </c>
      <c r="O123" s="6">
        <v>187.5</v>
      </c>
      <c r="P123" s="6">
        <v>132.5</v>
      </c>
      <c r="Q123" s="6">
        <v>142.5</v>
      </c>
      <c r="R123" s="6">
        <v>-150</v>
      </c>
      <c r="S123" s="6">
        <v>142.5</v>
      </c>
      <c r="T123" s="6">
        <v>330</v>
      </c>
      <c r="U123" s="1" t="s">
        <v>237</v>
      </c>
      <c r="V123" s="3">
        <v>323.13600182533264</v>
      </c>
      <c r="W123" s="25">
        <v>323.13600182533264</v>
      </c>
      <c r="X123" s="1" t="s">
        <v>2</v>
      </c>
      <c r="Y123" s="1">
        <v>3</v>
      </c>
      <c r="Z123" s="1" t="s">
        <v>167</v>
      </c>
      <c r="AA123" s="1">
        <v>1.0820000000000001</v>
      </c>
      <c r="AB123" s="1">
        <f>AA123*W123</f>
        <v>349.63315397500992</v>
      </c>
    </row>
    <row r="124" spans="1:28" s="1" customFormat="1" ht="18" customHeight="1" x14ac:dyDescent="0.25">
      <c r="A124" s="2" t="s">
        <v>208</v>
      </c>
      <c r="B124" s="1" t="s">
        <v>209</v>
      </c>
      <c r="C124" s="3">
        <v>89</v>
      </c>
      <c r="D124" s="1" t="s">
        <v>193</v>
      </c>
      <c r="E124" s="4">
        <v>0.86809998750686646</v>
      </c>
      <c r="F124" s="5">
        <v>26568</v>
      </c>
      <c r="G124" s="6">
        <v>110</v>
      </c>
      <c r="H124" s="6">
        <v>115</v>
      </c>
      <c r="I124" s="6">
        <v>120</v>
      </c>
      <c r="J124" s="6">
        <v>120</v>
      </c>
      <c r="K124" s="6">
        <v>65</v>
      </c>
      <c r="L124" s="6">
        <v>70</v>
      </c>
      <c r="M124" s="6">
        <v>-75</v>
      </c>
      <c r="N124" s="6">
        <v>70</v>
      </c>
      <c r="O124" s="6">
        <v>190</v>
      </c>
      <c r="P124" s="6">
        <v>130</v>
      </c>
      <c r="Q124" s="6">
        <v>135</v>
      </c>
      <c r="R124" s="6">
        <v>142.5</v>
      </c>
      <c r="S124" s="6">
        <v>142.5</v>
      </c>
      <c r="T124" s="6">
        <v>332.5</v>
      </c>
      <c r="U124" s="1" t="s">
        <v>238</v>
      </c>
      <c r="V124" s="3">
        <v>288.6432458460331</v>
      </c>
      <c r="W124" s="25">
        <v>288.6432458460331</v>
      </c>
      <c r="X124" s="1" t="s">
        <v>2</v>
      </c>
      <c r="Y124" s="1">
        <v>3</v>
      </c>
      <c r="Z124" s="1" t="s">
        <v>3</v>
      </c>
      <c r="AA124" s="1">
        <v>1.02</v>
      </c>
      <c r="AB124" s="1">
        <f>AA124*W124</f>
        <v>294.41611076295374</v>
      </c>
    </row>
    <row r="125" spans="1:28" s="19" customFormat="1" ht="18" customHeight="1" x14ac:dyDescent="0.25">
      <c r="A125" s="20"/>
      <c r="C125" s="21"/>
      <c r="E125" s="22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V125" s="21"/>
      <c r="W125" s="21"/>
    </row>
    <row r="126" spans="1:28" s="9" customFormat="1" ht="28.5" customHeight="1" thickBot="1" x14ac:dyDescent="0.3">
      <c r="A126" s="9" t="s">
        <v>123</v>
      </c>
      <c r="B126" s="9" t="s">
        <v>124</v>
      </c>
      <c r="C126" s="10" t="s">
        <v>125</v>
      </c>
      <c r="D126" s="9" t="s">
        <v>126</v>
      </c>
      <c r="E126" s="11" t="s">
        <v>127</v>
      </c>
      <c r="F126" s="12" t="s">
        <v>128</v>
      </c>
      <c r="G126" s="13"/>
      <c r="H126" s="13"/>
      <c r="I126" s="13"/>
      <c r="J126" s="13"/>
      <c r="K126" s="13" t="s">
        <v>133</v>
      </c>
      <c r="L126" s="13" t="s">
        <v>134</v>
      </c>
      <c r="M126" s="13" t="s">
        <v>135</v>
      </c>
      <c r="N126" s="13" t="s">
        <v>136</v>
      </c>
      <c r="O126" s="13" t="s">
        <v>137</v>
      </c>
      <c r="P126" s="13"/>
      <c r="Q126" s="13"/>
      <c r="R126" s="13"/>
      <c r="S126" s="13"/>
      <c r="T126" s="13" t="s">
        <v>136</v>
      </c>
      <c r="U126" s="9" t="s">
        <v>143</v>
      </c>
      <c r="V126" s="10" t="s">
        <v>144</v>
      </c>
      <c r="W126" s="10" t="s">
        <v>145</v>
      </c>
      <c r="X126" s="9" t="s">
        <v>146</v>
      </c>
      <c r="Y126" s="9" t="s">
        <v>147</v>
      </c>
      <c r="Z126" s="9" t="s">
        <v>148</v>
      </c>
    </row>
    <row r="127" spans="1:28" s="14" customFormat="1" ht="12.75" x14ac:dyDescent="0.25">
      <c r="A127" s="14" t="s">
        <v>280</v>
      </c>
      <c r="C127" s="15"/>
      <c r="E127" s="16"/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V127" s="15"/>
      <c r="W127" s="15"/>
    </row>
    <row r="128" spans="1:28" s="1" customFormat="1" ht="18" customHeight="1" x14ac:dyDescent="0.25">
      <c r="A128" s="2" t="s">
        <v>211</v>
      </c>
      <c r="B128" s="1" t="s">
        <v>15</v>
      </c>
      <c r="C128" s="3">
        <v>110.15</v>
      </c>
      <c r="D128" s="1">
        <v>120</v>
      </c>
      <c r="E128" s="4">
        <v>0.58819997310638428</v>
      </c>
      <c r="F128" s="5">
        <v>28825</v>
      </c>
      <c r="G128" s="6"/>
      <c r="H128" s="6"/>
      <c r="I128" s="6"/>
      <c r="J128" s="6"/>
      <c r="K128" s="6">
        <v>145</v>
      </c>
      <c r="L128" s="6">
        <v>152.5</v>
      </c>
      <c r="M128" s="6">
        <v>157.5</v>
      </c>
      <c r="N128" s="6">
        <v>157.5</v>
      </c>
      <c r="O128" s="6">
        <v>0</v>
      </c>
      <c r="P128" s="6"/>
      <c r="Q128" s="6"/>
      <c r="R128" s="6"/>
      <c r="S128" s="6"/>
      <c r="T128" s="6">
        <v>157.5</v>
      </c>
      <c r="U128" s="1" t="s">
        <v>212</v>
      </c>
      <c r="V128" s="3">
        <v>92.641495764255524</v>
      </c>
      <c r="W128" s="3">
        <v>92.641495764255524</v>
      </c>
      <c r="X128" s="1" t="s">
        <v>213</v>
      </c>
      <c r="Y128" s="1">
        <v>1</v>
      </c>
      <c r="Z128" s="1" t="s">
        <v>3</v>
      </c>
    </row>
    <row r="129" spans="1:26" s="1" customFormat="1" ht="18" customHeight="1" x14ac:dyDescent="0.25">
      <c r="A129" s="2" t="s">
        <v>214</v>
      </c>
      <c r="B129" s="1" t="s">
        <v>15</v>
      </c>
      <c r="C129" s="3">
        <v>120.05</v>
      </c>
      <c r="D129" s="1" t="s">
        <v>49</v>
      </c>
      <c r="E129" s="4">
        <v>0.57489997148513794</v>
      </c>
      <c r="F129" s="5">
        <v>30927</v>
      </c>
      <c r="G129" s="6"/>
      <c r="H129" s="6"/>
      <c r="I129" s="6"/>
      <c r="J129" s="6"/>
      <c r="K129" s="6">
        <v>115</v>
      </c>
      <c r="L129" s="6">
        <v>120</v>
      </c>
      <c r="M129" s="6">
        <v>-122.5</v>
      </c>
      <c r="N129" s="6">
        <v>120</v>
      </c>
      <c r="O129" s="6">
        <v>0</v>
      </c>
      <c r="P129" s="6"/>
      <c r="Q129" s="6"/>
      <c r="R129" s="6"/>
      <c r="S129" s="6"/>
      <c r="T129" s="6">
        <v>120</v>
      </c>
      <c r="U129" s="1" t="s">
        <v>215</v>
      </c>
      <c r="V129" s="3">
        <v>68.987996578216553</v>
      </c>
      <c r="W129" s="3">
        <v>68.987996578216553</v>
      </c>
      <c r="X129" s="1" t="s">
        <v>213</v>
      </c>
      <c r="Y129" s="1">
        <v>1</v>
      </c>
      <c r="Z129" s="1" t="s">
        <v>3</v>
      </c>
    </row>
    <row r="130" spans="1:26" s="1" customFormat="1" ht="18" customHeight="1" x14ac:dyDescent="0.25">
      <c r="A130" s="2" t="s">
        <v>216</v>
      </c>
      <c r="B130" s="1" t="s">
        <v>15</v>
      </c>
      <c r="C130" s="3">
        <v>72.849999999999994</v>
      </c>
      <c r="D130" s="1">
        <v>74</v>
      </c>
      <c r="E130" s="4">
        <v>0.72740000486373901</v>
      </c>
      <c r="F130" s="5">
        <v>30222</v>
      </c>
      <c r="G130" s="6"/>
      <c r="H130" s="6"/>
      <c r="I130" s="6"/>
      <c r="J130" s="6"/>
      <c r="K130" s="6">
        <v>135</v>
      </c>
      <c r="L130" s="6">
        <v>-147.5</v>
      </c>
      <c r="M130" s="6">
        <v>-147.5</v>
      </c>
      <c r="N130" s="6">
        <v>135</v>
      </c>
      <c r="O130" s="6">
        <v>0</v>
      </c>
      <c r="P130" s="6"/>
      <c r="Q130" s="6"/>
      <c r="R130" s="6"/>
      <c r="S130" s="6"/>
      <c r="T130" s="6">
        <v>135</v>
      </c>
      <c r="U130" s="1" t="s">
        <v>217</v>
      </c>
      <c r="V130" s="3">
        <v>98.199000656604767</v>
      </c>
      <c r="W130" s="3">
        <v>98.199000656604767</v>
      </c>
      <c r="X130" s="1" t="s">
        <v>213</v>
      </c>
      <c r="Y130" s="1">
        <v>1</v>
      </c>
      <c r="Z130" s="1" t="s">
        <v>3</v>
      </c>
    </row>
    <row r="131" spans="1:26" s="1" customFormat="1" ht="18" customHeight="1" x14ac:dyDescent="0.25">
      <c r="A131" s="2" t="s">
        <v>218</v>
      </c>
      <c r="B131" s="1" t="s">
        <v>93</v>
      </c>
      <c r="C131" s="3">
        <v>92</v>
      </c>
      <c r="D131" s="1" t="s">
        <v>193</v>
      </c>
      <c r="E131" s="4">
        <v>0.85650002956390381</v>
      </c>
      <c r="F131" s="5">
        <v>28000</v>
      </c>
      <c r="G131" s="6"/>
      <c r="H131" s="6"/>
      <c r="I131" s="6"/>
      <c r="J131" s="6"/>
      <c r="K131" s="6">
        <v>62.5</v>
      </c>
      <c r="L131" s="6">
        <v>67.5</v>
      </c>
      <c r="M131" s="6">
        <v>-75</v>
      </c>
      <c r="N131" s="6">
        <v>67.5</v>
      </c>
      <c r="O131" s="6">
        <v>0</v>
      </c>
      <c r="P131" s="6"/>
      <c r="Q131" s="6"/>
      <c r="R131" s="6"/>
      <c r="S131" s="6"/>
      <c r="T131" s="6">
        <v>67.5</v>
      </c>
      <c r="U131" s="1" t="s">
        <v>219</v>
      </c>
      <c r="V131" s="3">
        <v>57.813751995563507</v>
      </c>
      <c r="W131" s="3">
        <v>57.813751995563507</v>
      </c>
      <c r="X131" s="1" t="s">
        <v>213</v>
      </c>
      <c r="Y131" s="1">
        <v>1</v>
      </c>
      <c r="Z131" s="1" t="s">
        <v>3</v>
      </c>
    </row>
    <row r="134" spans="1:26" ht="27" customHeight="1" x14ac:dyDescent="0.25"/>
    <row r="135" spans="1:26" ht="28.5" customHeight="1" x14ac:dyDescent="0.25"/>
    <row r="136" spans="1:26" ht="18" customHeight="1" x14ac:dyDescent="0.25"/>
    <row r="137" spans="1:26" ht="18" customHeight="1" x14ac:dyDescent="0.25"/>
    <row r="138" spans="1:26" ht="18" customHeight="1" x14ac:dyDescent="0.25"/>
    <row r="139" spans="1:26" ht="18" customHeight="1" x14ac:dyDescent="0.25"/>
    <row r="140" spans="1:26" ht="18" customHeight="1" x14ac:dyDescent="0.25"/>
    <row r="141" spans="1:26" ht="18" customHeight="1" x14ac:dyDescent="0.25"/>
    <row r="142" spans="1:26" ht="18" customHeight="1" x14ac:dyDescent="0.25"/>
    <row r="143" spans="1:26" ht="18" customHeight="1" x14ac:dyDescent="0.25"/>
    <row r="144" spans="1:26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</sheetData>
  <mergeCells count="1">
    <mergeCell ref="B1:Z1"/>
  </mergeCells>
  <conditionalFormatting sqref="A1:B1 AA1:XFD1 A2:XFD48 A63:XFD63 A56:XFD56 A49:Z55 AB49:XFD55 AB61:XFD62 A61:Z62 A57:Z59 AB57:XFD59 A68:XFD68 A64:Z67 AB64:XFD67 A75:XFD77 AB69:XFD74 A69:Z74 A79:XFD131">
    <cfRule type="expression" dxfId="7" priority="5" stopIfTrue="1">
      <formula>AND(A1&lt;0)</formula>
    </cfRule>
  </conditionalFormatting>
  <conditionalFormatting sqref="G2:I59 G61:I77 G79:I131">
    <cfRule type="expression" dxfId="6" priority="6">
      <formula>AND(G2&gt;0,G2&lt;=$J2)</formula>
    </cfRule>
  </conditionalFormatting>
  <conditionalFormatting sqref="K2:M59 K61:M77 K79:M131">
    <cfRule type="expression" dxfId="5" priority="7">
      <formula>AND(K2&gt;0,K2&lt;=$N2)</formula>
    </cfRule>
  </conditionalFormatting>
  <conditionalFormatting sqref="P2:R59 P61:R77 P79:R131">
    <cfRule type="expression" dxfId="4" priority="8">
      <formula>AND(P2&gt;0,P2&lt;=$S2)</formula>
    </cfRule>
  </conditionalFormatting>
  <conditionalFormatting sqref="A60:Z60 AB60:XFD60">
    <cfRule type="expression" dxfId="3" priority="1" stopIfTrue="1">
      <formula>AND(A60&lt;0)</formula>
    </cfRule>
  </conditionalFormatting>
  <conditionalFormatting sqref="G60:I60">
    <cfRule type="expression" dxfId="2" priority="2">
      <formula>AND(G60&gt;0,G60&lt;=$J60)</formula>
    </cfRule>
  </conditionalFormatting>
  <conditionalFormatting sqref="K60:M60">
    <cfRule type="expression" dxfId="1" priority="3">
      <formula>AND(K60&gt;0,K60&lt;=$N60)</formula>
    </cfRule>
  </conditionalFormatting>
  <conditionalFormatting sqref="P60:R60">
    <cfRule type="expression" dxfId="0" priority="4">
      <formula>AND(P60&gt;0,P60&lt;=$S60)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Century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Simons</dc:creator>
  <cp:lastModifiedBy>cssuser</cp:lastModifiedBy>
  <dcterms:created xsi:type="dcterms:W3CDTF">2015-08-28T01:43:48Z</dcterms:created>
  <dcterms:modified xsi:type="dcterms:W3CDTF">2015-09-01T18:47:35Z</dcterms:modified>
</cp:coreProperties>
</file>